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Aug15/Tracker_Report/"/>
    </mc:Choice>
  </mc:AlternateContent>
  <xr:revisionPtr revIDLastSave="0" documentId="14_{02ACF2EF-26A2-4B81-AF4A-46E0576679AB}"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15 August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2" l="1"/>
  <c r="B19" i="2"/>
  <c r="H19" i="2"/>
  <c r="AE19" i="2"/>
  <c r="AH19" i="2"/>
  <c r="AG19" i="2"/>
  <c r="AH18" i="2"/>
  <c r="AG18" i="2"/>
  <c r="AF19" i="2"/>
  <c r="AD19" i="2"/>
  <c r="AC19" i="2"/>
  <c r="AB19" i="2"/>
  <c r="AA19" i="2"/>
  <c r="Z19" i="2"/>
  <c r="Y19" i="2"/>
  <c r="X19" i="2"/>
  <c r="W19" i="2"/>
  <c r="V19" i="2"/>
  <c r="U19" i="2"/>
  <c r="T19" i="2"/>
  <c r="S19" i="2"/>
  <c r="R19" i="2"/>
  <c r="P19" i="2"/>
  <c r="O19" i="2"/>
  <c r="N19" i="2"/>
  <c r="M19" i="2"/>
  <c r="L19" i="2"/>
  <c r="K19" i="2"/>
  <c r="J19" i="2"/>
  <c r="I19" i="2"/>
  <c r="G19" i="2"/>
  <c r="F19" i="2"/>
  <c r="E19" i="2"/>
  <c r="D19" i="2"/>
  <c r="C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<sst xmlns="http://schemas.openxmlformats.org/spreadsheetml/2006/main" count="253" uniqueCount="129">
  <si>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</si>
  <si>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</si>
  <si>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</si>
  <si>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</si>
  <si>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</si>
  <si>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</si>
  <si>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</si>
  <si>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</si>
  <si>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</si>
  <si>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</si>
  <si>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</si>
  <si>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</si>
  <si>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</si>
  <si>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</si>
  <si>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</si>
  <si>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</si>
  <si>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</si>
  <si>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</si>
  <si>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</si>
  <si>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</si>
  <si>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</si>
  <si>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</si>
  <si>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</si>
  <si>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</si>
  <si>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</si>
  <si>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</si>
  <si>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</si>
  <si>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</si>
  <si>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</si>
  <si>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</si>
  <si>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</si>
  <si>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</si>
  <si>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</si>
  <si>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</si>
  <si>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</si>
  <si>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</si>
  <si>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</si>
  <si>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</si>
  <si>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</si>
  <si>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</si>
  <si>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</si>
  <si>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</si>
  <si>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</si>
  <si>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</si>
  <si>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</si>
  <si>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</si>
  <si>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</si>
  <si>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</si>
  <si>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</si>
  <si>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</si>
  <si>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</si>
  <si>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</si>
  <si>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</si>
  <si>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</si>
  <si>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</si>
  <si>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</si>
  <si>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</si>
  <si>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Date</t>
  </si>
  <si>
    <t>Note: Small numbers at the end of sample period - forecasts not expected to be accurate</t>
  </si>
  <si>
    <t>Estimated from small numbers</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</si>
  <si>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</si>
  <si>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</si>
  <si>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</si>
  <si>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</si>
  <si>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</si>
  <si>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</si>
  <si>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</si>
  <si>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</si>
  <si>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</si>
  <si>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</si>
  <si>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</si>
  <si>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</si>
  <si>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</si>
  <si>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</si>
  <si>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</si>
  <si>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</si>
  <si>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</si>
  <si>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</si>
  <si>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</si>
  <si>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</si>
  <si>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</si>
  <si>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</si>
  <si>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</si>
  <si>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</si>
  <si>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</si>
  <si>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</si>
  <si>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</si>
  <si>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</si>
  <si>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</si>
  <si>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</si>
  <si>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</si>
  <si>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</si>
  <si>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</si>
  <si>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</si>
  <si>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</si>
  <si>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</si>
  <si>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</si>
  <si>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</si>
  <si>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</si>
  <si>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</si>
  <si>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</si>
  <si>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</si>
  <si>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</si>
  <si>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</si>
  <si>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</si>
  <si>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</si>
  <si>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</si>
  <si>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</si>
  <si>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</si>
  <si>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</si>
  <si>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</si>
  <si>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</si>
  <si>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</si>
  <si>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</si>
  <si>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</si>
  <si>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</si>
  <si>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</si>
  <si>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</si>
  <si>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</si>
  <si>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</si>
  <si>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</si>
  <si>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</si>
  <si>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</si>
  <si>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</si>
  <si>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</si>
  <si>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</si>
  <si>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Doubling (positive)/halving (negative) times implied by the filtered growth rate on 07/08/2021</t>
  </si>
  <si>
    <r>
      <t>R</t>
    </r>
    <r>
      <rPr>
        <b/>
        <vertAlign val="subscript"/>
        <sz val="12"/>
        <color theme="1"/>
        <rFont val="Calibri"/>
        <family val="2"/>
        <scheme val="minor"/>
      </rPr>
      <t>t</t>
    </r>
    <r>
      <rPr>
        <b/>
        <sz val="12"/>
        <color theme="1"/>
        <rFont val="Calibri"/>
        <family val="2"/>
        <scheme val="minor"/>
      </rPr>
      <t xml:space="preserve"> : 15/8/2021</t>
    </r>
  </si>
  <si>
    <t>Accuracy of forecasts made on 8/7/2021 for the period from 9/8/2021 to 15/8/2021: Mean Absolute Percentage Error (MAPE) and Median percentage error (MedPE)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</si>
</sst>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name val="Calibri"/>
      <family val="2"/>
      <scheme val="minor"/>
    </font>
    <font>
      <b/>
      <sz val="12"/>
      <name val="Calibri"/>
      <family val="2"/>
      <scheme val="minor"/>
    </font>
    <font>
      <sz val="14"/>
      <name val="Calibri"/>
      <family val="2"/>
      <scheme val="minor"/>
    </font>
    <font>
      <sz val="11"/>
      <color theme="0" tint="-0.499984740745262"/>
      <name val="Calibri"/>
      <family val="2"/>
      <scheme val="minor"/>
    </font>
    <font>
      <sz val="11"/>
      <color theme="5"/>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1">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64" fontId="0" fillId="0" borderId="0" xfId="1" applyNumberFormat="1" applyFont="1" applyAlignment="1">
      <alignment horizontal="center"/>
    </xf>
    <xf numFmtId="164" fontId="16" fillId="0" borderId="0" xfId="0" applyNumberFormat="1" applyFont="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0" fontId="0" fillId="0" borderId="0" xfId="0" applyAlignment="1"/>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14" fillId="0" borderId="28" xfId="0" applyFont="1" applyBorder="1"/>
    <xf numFmtId="0" fontId="24" fillId="0" borderId="30" xfId="0" applyFont="1" applyBorder="1" applyAlignment="1">
      <alignment horizontal="center"/>
    </xf>
    <xf numFmtId="9" fontId="0" fillId="0" borderId="0" xfId="1" applyFont="1" applyAlignment="1">
      <alignment horizontal="center" wrapText="1"/>
    </xf>
    <xf numFmtId="0" fontId="26" fillId="0" borderId="28" xfId="0" applyFont="1" applyBorder="1"/>
    <xf numFmtId="0" fontId="27" fillId="0" borderId="20" xfId="0" applyFont="1" applyBorder="1" applyAlignment="1">
      <alignment horizontal="center"/>
    </xf>
    <xf numFmtId="0" fontId="27" fillId="0" borderId="22" xfId="0" applyFont="1" applyBorder="1" applyAlignment="1">
      <alignment horizontal="center"/>
    </xf>
    <xf numFmtId="14" fontId="24" fillId="0" borderId="31" xfId="0" applyNumberFormat="1" applyFont="1" applyBorder="1"/>
    <xf numFmtId="0" fontId="24" fillId="0" borderId="32" xfId="0" applyFont="1" applyBorder="1" applyAlignment="1">
      <alignment horizontal="center"/>
    </xf>
    <xf numFmtId="0" fontId="24" fillId="0" borderId="0" xfId="0" applyFont="1" applyAlignment="1">
      <alignment horizontal="center" wrapText="1"/>
    </xf>
    <xf numFmtId="0" fontId="28" fillId="0" borderId="26" xfId="0" applyFont="1" applyBorder="1"/>
    <xf numFmtId="0" fontId="29" fillId="0" borderId="27" xfId="0" applyFont="1" applyBorder="1"/>
    <xf numFmtId="0" fontId="30" fillId="0" borderId="28" xfId="0" applyFont="1" applyBorder="1"/>
    <xf numFmtId="0" fontId="29" fillId="0" borderId="28" xfId="0" applyFont="1" applyBorder="1"/>
    <xf numFmtId="0" fontId="29" fillId="0" borderId="0" xfId="0" applyFont="1"/>
    <xf numFmtId="2" fontId="0" fillId="0" borderId="10" xfId="0" applyNumberFormat="1" applyBorder="1" applyAlignment="1">
      <alignment horizontal="center"/>
    </xf>
    <xf numFmtId="2" fontId="0" fillId="0" borderId="16" xfId="0" applyNumberFormat="1" applyBorder="1" applyAlignment="1">
      <alignment horizontal="center"/>
    </xf>
    <xf numFmtId="2" fontId="0" fillId="0" borderId="18" xfId="0" applyNumberFormat="1" applyBorder="1" applyAlignment="1">
      <alignment horizontal="center"/>
    </xf>
    <xf numFmtId="2" fontId="0" fillId="0" borderId="17" xfId="0" applyNumberFormat="1" applyBorder="1" applyAlignment="1">
      <alignment horizontal="center"/>
    </xf>
    <xf numFmtId="2" fontId="0" fillId="0" borderId="25" xfId="0" applyNumberFormat="1" applyBorder="1" applyAlignment="1">
      <alignment horizontal="center"/>
    </xf>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33" xfId="0" applyFont="1" applyBorder="1" applyAlignment="1">
      <alignment horizontal="center" wrapText="1"/>
    </xf>
    <xf numFmtId="0" fontId="24" fillId="0" borderId="20" xfId="0" applyFont="1" applyBorder="1" applyAlignment="1">
      <alignment horizontal="center" wrapText="1"/>
    </xf>
    <xf numFmtId="0" fontId="24" fillId="0" borderId="22" xfId="0" applyFont="1" applyBorder="1" applyAlignment="1">
      <alignment horizontal="center" wrapText="1"/>
    </xf>
    <xf numFmtId="14" fontId="16" fillId="0" borderId="35" xfId="0" applyNumberFormat="1" applyFont="1" applyBorder="1"/>
    <xf numFmtId="164" fontId="0" fillId="0" borderId="25" xfId="1" applyNumberFormat="1" applyFont="1" applyBorder="1" applyAlignment="1">
      <alignment horizontal="center"/>
    </xf>
    <xf numFmtId="164" fontId="0" fillId="0" borderId="11" xfId="1" applyNumberFormat="1" applyFont="1" applyBorder="1" applyAlignment="1">
      <alignment horizontal="center"/>
    </xf>
    <xf numFmtId="164" fontId="0" fillId="0" borderId="13" xfId="1" applyNumberFormat="1" applyFont="1" applyBorder="1" applyAlignment="1">
      <alignment horizontal="center"/>
    </xf>
    <xf numFmtId="0" fontId="24" fillId="0" borderId="36" xfId="0" applyFont="1" applyBorder="1" applyAlignment="1">
      <alignment horizontal="center" wrapText="1"/>
    </xf>
    <xf numFmtId="0" fontId="24" fillId="0" borderId="37" xfId="0" applyFont="1" applyBorder="1" applyAlignment="1">
      <alignment horizontal="center" wrapText="1"/>
    </xf>
    <xf numFmtId="0" fontId="0" fillId="0" borderId="34" xfId="0" applyBorder="1" applyAlignment="1">
      <alignment horizontal="center"/>
    </xf>
    <xf numFmtId="0" fontId="0" fillId="0" borderId="38" xfId="0" applyBorder="1" applyAlignment="1">
      <alignment horizontal="center" wrapText="1"/>
    </xf>
    <xf numFmtId="14" fontId="16" fillId="0" borderId="35" xfId="0" applyNumberFormat="1" applyFont="1" applyBorder="1" applyAlignment="1">
      <alignment horizontal="center"/>
    </xf>
    <xf numFmtId="0" fontId="0" fillId="0" borderId="39" xfId="0" applyBorder="1" applyAlignment="1">
      <alignment horizontal="center" wrapText="1"/>
    </xf>
    <xf numFmtId="0" fontId="0" fillId="0" borderId="39" xfId="0" applyBorder="1" applyAlignment="1">
      <alignment horizontal="center" wrapText="1"/>
    </xf>
    <xf numFmtId="0" fontId="0" fillId="0" borderId="38" xfId="0" applyBorder="1" applyAlignment="1">
      <alignment horizontal="center" wrapText="1"/>
    </xf>
    <xf numFmtId="0" fontId="0" fillId="0" borderId="35" xfId="0"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14" fontId="16" fillId="0" borderId="39" xfId="0" applyNumberFormat="1" applyFont="1" applyBorder="1" applyAlignment="1">
      <alignment horizontal="center"/>
    </xf>
    <xf numFmtId="0" fontId="0" fillId="0" borderId="39" xfId="0" applyBorder="1"/>
    <xf numFmtId="0" fontId="0" fillId="0" borderId="38" xfId="0" applyBorder="1"/>
    <xf numFmtId="1" fontId="20" fillId="0" borderId="17" xfId="0" applyNumberFormat="1" applyFont="1" applyBorder="1" applyAlignment="1">
      <alignment horizontal="center"/>
    </xf>
    <xf numFmtId="2" fontId="26" fillId="0" borderId="11" xfId="0" applyNumberFormat="1" applyFont="1" applyBorder="1" applyAlignment="1">
      <alignment horizontal="center"/>
    </xf>
    <xf numFmtId="2" fontId="26" fillId="0" borderId="10" xfId="0" applyNumberFormat="1" applyFont="1" applyBorder="1" applyAlignment="1">
      <alignment horizontal="center"/>
    </xf>
    <xf numFmtId="2" fontId="26" fillId="0" borderId="12" xfId="0" applyNumberFormat="1" applyFont="1" applyBorder="1" applyAlignment="1">
      <alignment horizontal="center"/>
    </xf>
    <xf numFmtId="0" fontId="26" fillId="0" borderId="29" xfId="0" applyFont="1" applyBorder="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33"/>
  <sheetViews>
    <sheetView tabSelected="1" topLeftCell="J2" zoomScale="108" zoomScaleNormal="108" workbookViewId="0">
      <selection activeCell="Q16" sqref="Q16:R16"/>
    </sheetView>
  </sheetViews>
  <sheetFormatPr defaultRowHeight="14.5" x14ac:dyDescent="0.35"/>
  <cols>
    <col min="1" max="93" width="12.81640625" style="1" customWidth="1"/>
    <col min="94" max="96" width="12.90625" style="1" customWidth="1"/>
    <col min="97" max="99" width="12.90625" customWidth="1"/>
  </cols>
  <sheetData>
    <row r="1" spans="1:99" s="57" customFormat="1" ht="58.5" thickBot="1" x14ac:dyDescent="0.4">
      <c r="A1" s="56" t="s">
        <v>57</v>
      </c>
      <c r="B1" s="82" t="s">
        <v>60</v>
      </c>
      <c r="C1" s="82" t="s">
        <v>61</v>
      </c>
      <c r="D1" s="56" t="s">
        <v>57</v>
      </c>
      <c r="E1" s="82" t="s">
        <v>62</v>
      </c>
      <c r="F1" s="82" t="s">
        <v>63</v>
      </c>
      <c r="G1" s="56" t="s">
        <v>57</v>
      </c>
      <c r="H1" s="82" t="s">
        <v>64</v>
      </c>
      <c r="I1" s="82" t="s">
        <v>65</v>
      </c>
      <c r="J1" s="56" t="s">
        <v>57</v>
      </c>
      <c r="K1" s="82" t="s">
        <v>66</v>
      </c>
      <c r="L1" s="82" t="s">
        <v>67</v>
      </c>
      <c r="M1" s="56" t="s">
        <v>57</v>
      </c>
      <c r="N1" s="82" t="s">
        <v>68</v>
      </c>
      <c r="O1" s="82" t="s">
        <v>69</v>
      </c>
      <c r="P1" s="56" t="s">
        <v>57</v>
      </c>
      <c r="Q1" s="82" t="s">
        <v>70</v>
      </c>
      <c r="R1" s="82" t="s">
        <v>71</v>
      </c>
      <c r="S1" s="56" t="s">
        <v>57</v>
      </c>
      <c r="T1" s="82" t="s">
        <v>72</v>
      </c>
      <c r="U1" s="82" t="s">
        <v>73</v>
      </c>
      <c r="V1" s="56" t="s">
        <v>57</v>
      </c>
      <c r="W1" s="82" t="s">
        <v>74</v>
      </c>
      <c r="X1" s="82" t="s">
        <v>75</v>
      </c>
      <c r="Y1" s="56" t="s">
        <v>57</v>
      </c>
      <c r="Z1" s="82" t="s">
        <v>76</v>
      </c>
      <c r="AA1" s="82" t="s">
        <v>77</v>
      </c>
      <c r="AB1" s="56" t="s">
        <v>57</v>
      </c>
      <c r="AC1" s="82" t="s">
        <v>78</v>
      </c>
      <c r="AD1" s="82" t="s">
        <v>79</v>
      </c>
      <c r="AE1" s="56" t="s">
        <v>57</v>
      </c>
      <c r="AF1" s="82" t="s">
        <v>80</v>
      </c>
      <c r="AG1" s="82" t="s">
        <v>81</v>
      </c>
      <c r="AH1" s="56" t="s">
        <v>57</v>
      </c>
      <c r="AI1" s="82" t="s">
        <v>82</v>
      </c>
      <c r="AJ1" s="82" t="s">
        <v>83</v>
      </c>
      <c r="AK1" s="56" t="s">
        <v>57</v>
      </c>
      <c r="AL1" s="82" t="s">
        <v>84</v>
      </c>
      <c r="AM1" s="82" t="s">
        <v>85</v>
      </c>
      <c r="AN1" s="56" t="s">
        <v>57</v>
      </c>
      <c r="AO1" s="82" t="s">
        <v>86</v>
      </c>
      <c r="AP1" s="82" t="s">
        <v>87</v>
      </c>
      <c r="AQ1" s="56" t="s">
        <v>57</v>
      </c>
      <c r="AR1" s="82" t="s">
        <v>88</v>
      </c>
      <c r="AS1" s="82" t="s">
        <v>89</v>
      </c>
      <c r="AT1" s="56" t="s">
        <v>57</v>
      </c>
      <c r="AU1" s="82" t="s">
        <v>90</v>
      </c>
      <c r="AV1" s="82" t="s">
        <v>91</v>
      </c>
      <c r="AW1" s="56" t="s">
        <v>57</v>
      </c>
      <c r="AX1" s="82" t="s">
        <v>92</v>
      </c>
      <c r="AY1" s="82" t="s">
        <v>93</v>
      </c>
      <c r="AZ1" s="56" t="s">
        <v>57</v>
      </c>
      <c r="BA1" s="82" t="s">
        <v>94</v>
      </c>
      <c r="BB1" s="82" t="s">
        <v>95</v>
      </c>
      <c r="BC1" s="56" t="s">
        <v>57</v>
      </c>
      <c r="BD1" s="82" t="s">
        <v>96</v>
      </c>
      <c r="BE1" s="82" t="s">
        <v>97</v>
      </c>
      <c r="BF1" s="56" t="s">
        <v>57</v>
      </c>
      <c r="BG1" s="82" t="s">
        <v>98</v>
      </c>
      <c r="BH1" s="82" t="s">
        <v>99</v>
      </c>
      <c r="BI1" s="56" t="s">
        <v>57</v>
      </c>
      <c r="BJ1" s="82" t="s">
        <v>100</v>
      </c>
      <c r="BK1" s="82" t="s">
        <v>101</v>
      </c>
      <c r="BL1" s="56" t="s">
        <v>57</v>
      </c>
      <c r="BM1" s="82" t="s">
        <v>102</v>
      </c>
      <c r="BN1" s="82" t="s">
        <v>103</v>
      </c>
      <c r="BO1" s="56" t="s">
        <v>57</v>
      </c>
      <c r="BP1" s="82" t="s">
        <v>104</v>
      </c>
      <c r="BQ1" s="82" t="s">
        <v>105</v>
      </c>
      <c r="BR1" s="56" t="s">
        <v>57</v>
      </c>
      <c r="BS1" s="82" t="s">
        <v>106</v>
      </c>
      <c r="BT1" s="82" t="s">
        <v>107</v>
      </c>
      <c r="BU1" s="56" t="s">
        <v>57</v>
      </c>
      <c r="BV1" s="82" t="s">
        <v>108</v>
      </c>
      <c r="BW1" s="82" t="s">
        <v>109</v>
      </c>
      <c r="BX1" s="56" t="s">
        <v>57</v>
      </c>
      <c r="BY1" s="82" t="s">
        <v>110</v>
      </c>
      <c r="BZ1" s="82" t="s">
        <v>111</v>
      </c>
      <c r="CA1" s="56" t="s">
        <v>57</v>
      </c>
      <c r="CB1" s="82" t="s">
        <v>112</v>
      </c>
      <c r="CC1" s="82" t="s">
        <v>113</v>
      </c>
      <c r="CD1" s="56" t="s">
        <v>57</v>
      </c>
      <c r="CE1" s="82" t="s">
        <v>114</v>
      </c>
      <c r="CF1" s="82" t="s">
        <v>115</v>
      </c>
      <c r="CG1" s="56" t="s">
        <v>57</v>
      </c>
      <c r="CH1" s="82" t="s">
        <v>116</v>
      </c>
      <c r="CI1" s="82" t="s">
        <v>117</v>
      </c>
      <c r="CJ1" s="56" t="s">
        <v>57</v>
      </c>
      <c r="CK1" s="82" t="s">
        <v>118</v>
      </c>
      <c r="CL1" s="82" t="s">
        <v>119</v>
      </c>
      <c r="CM1" s="56" t="s">
        <v>57</v>
      </c>
      <c r="CN1" s="82" t="s">
        <v>120</v>
      </c>
      <c r="CO1" s="82" t="s">
        <v>121</v>
      </c>
      <c r="CP1" s="56" t="s">
        <v>57</v>
      </c>
      <c r="CQ1" s="82" t="s">
        <v>122</v>
      </c>
      <c r="CR1" s="82" t="s">
        <v>123</v>
      </c>
      <c r="CS1" s="56" t="s">
        <v>57</v>
      </c>
      <c r="CT1" s="82" t="s">
        <v>124</v>
      </c>
      <c r="CU1" s="83" t="s">
        <v>125</v>
      </c>
    </row>
    <row r="2" spans="1:99" ht="14.4" customHeight="1" x14ac:dyDescent="0.35">
      <c r="A2" s="55">
        <v>44424</v>
      </c>
      <c r="B2" s="1">
        <v>27110</v>
      </c>
      <c r="C2" s="1">
        <v>34752</v>
      </c>
      <c r="D2" s="55">
        <v>44424</v>
      </c>
      <c r="E2" s="1">
        <v>1060</v>
      </c>
      <c r="F2" s="1">
        <v>1438</v>
      </c>
      <c r="G2" s="55">
        <v>44424</v>
      </c>
      <c r="H2" s="1">
        <v>130</v>
      </c>
      <c r="I2" s="1">
        <v>112</v>
      </c>
      <c r="J2" s="55">
        <v>44424</v>
      </c>
      <c r="K2" s="1">
        <v>755</v>
      </c>
      <c r="L2" s="1">
        <v>665</v>
      </c>
      <c r="M2" s="55">
        <v>44424</v>
      </c>
      <c r="N2" s="1">
        <v>29</v>
      </c>
      <c r="O2" s="1">
        <v>35</v>
      </c>
      <c r="P2" s="55">
        <v>44424</v>
      </c>
      <c r="Q2" s="1">
        <v>8</v>
      </c>
      <c r="R2" s="1">
        <v>8</v>
      </c>
      <c r="S2" s="55">
        <v>44424</v>
      </c>
      <c r="T2" s="1">
        <v>76</v>
      </c>
      <c r="U2" s="1">
        <v>67</v>
      </c>
      <c r="V2" s="55">
        <v>44424</v>
      </c>
      <c r="W2" s="1">
        <v>32</v>
      </c>
      <c r="X2" s="1">
        <v>45</v>
      </c>
      <c r="Y2" s="55">
        <v>44424</v>
      </c>
      <c r="Z2" s="1">
        <v>66</v>
      </c>
      <c r="AA2" s="1">
        <v>81</v>
      </c>
      <c r="AB2" s="55">
        <v>44424</v>
      </c>
      <c r="AC2" s="1">
        <v>20</v>
      </c>
      <c r="AD2" s="1">
        <v>22</v>
      </c>
      <c r="AE2" s="55">
        <v>44424</v>
      </c>
      <c r="AF2" s="1">
        <v>15</v>
      </c>
      <c r="AG2" s="1">
        <v>18</v>
      </c>
      <c r="AH2" s="55">
        <v>44424</v>
      </c>
      <c r="AI2" s="1">
        <v>371</v>
      </c>
      <c r="AJ2" s="1">
        <v>344</v>
      </c>
      <c r="AK2" s="55">
        <v>44424</v>
      </c>
      <c r="AL2" s="1">
        <v>96</v>
      </c>
      <c r="AM2" s="1">
        <v>115</v>
      </c>
      <c r="AN2" s="55">
        <v>44424</v>
      </c>
      <c r="AO2" s="1">
        <v>26</v>
      </c>
      <c r="AP2" s="1">
        <v>29</v>
      </c>
      <c r="AQ2" s="55">
        <v>44424</v>
      </c>
      <c r="AR2" s="1">
        <v>1357</v>
      </c>
      <c r="AS2" s="1">
        <v>1540</v>
      </c>
      <c r="AT2" s="55">
        <v>44424</v>
      </c>
      <c r="AU2" s="1">
        <v>12696</v>
      </c>
      <c r="AV2" s="1">
        <v>18793</v>
      </c>
      <c r="AW2" s="55">
        <v>44424</v>
      </c>
      <c r="AX2" s="1">
        <v>10</v>
      </c>
      <c r="AY2" s="1">
        <v>11</v>
      </c>
      <c r="AZ2" s="55">
        <v>44424</v>
      </c>
      <c r="BA2" s="1">
        <v>4226</v>
      </c>
      <c r="BB2" s="1">
        <v>5243</v>
      </c>
      <c r="BC2" s="55">
        <v>44424</v>
      </c>
      <c r="BD2" s="1">
        <v>381</v>
      </c>
      <c r="BE2" s="1">
        <v>481</v>
      </c>
      <c r="BF2" s="55">
        <v>44424</v>
      </c>
      <c r="BG2" s="1">
        <v>222</v>
      </c>
      <c r="BH2" s="1">
        <v>328</v>
      </c>
      <c r="BI2" s="55">
        <v>44424</v>
      </c>
      <c r="BJ2" s="1">
        <v>276</v>
      </c>
      <c r="BK2" s="1">
        <v>471</v>
      </c>
      <c r="BL2" s="55">
        <v>44424</v>
      </c>
      <c r="BM2" s="1">
        <v>45</v>
      </c>
      <c r="BN2" s="1">
        <v>60</v>
      </c>
      <c r="BO2" s="55">
        <v>44424</v>
      </c>
      <c r="BP2" s="1">
        <v>966</v>
      </c>
      <c r="BQ2" s="1">
        <v>1028</v>
      </c>
      <c r="BR2" s="55">
        <v>44424</v>
      </c>
      <c r="BS2" s="1">
        <v>67</v>
      </c>
      <c r="BT2" s="1">
        <v>95</v>
      </c>
      <c r="BU2" s="55">
        <v>44424</v>
      </c>
      <c r="BV2" s="1">
        <v>49</v>
      </c>
      <c r="BW2" s="1">
        <v>65</v>
      </c>
      <c r="BX2" s="55">
        <v>44424</v>
      </c>
      <c r="BY2" s="1">
        <v>15</v>
      </c>
      <c r="BZ2" s="1">
        <v>16</v>
      </c>
      <c r="CA2" s="55">
        <v>44424</v>
      </c>
      <c r="CB2" s="1">
        <v>63</v>
      </c>
      <c r="CC2" s="1">
        <v>111</v>
      </c>
      <c r="CD2" s="55">
        <v>44424</v>
      </c>
      <c r="CE2" s="1">
        <v>1891</v>
      </c>
      <c r="CF2" s="1">
        <v>1907</v>
      </c>
      <c r="CG2" s="55">
        <v>44424</v>
      </c>
      <c r="CH2" s="1">
        <v>350</v>
      </c>
      <c r="CI2" s="1">
        <v>350</v>
      </c>
      <c r="CJ2" s="55">
        <v>44424</v>
      </c>
      <c r="CK2" s="1">
        <v>69</v>
      </c>
      <c r="CL2" s="1">
        <v>122</v>
      </c>
      <c r="CM2" s="55">
        <v>44424</v>
      </c>
      <c r="CN2" s="1">
        <v>16</v>
      </c>
      <c r="CO2" s="1">
        <v>21</v>
      </c>
      <c r="CP2" s="55">
        <v>44424</v>
      </c>
      <c r="CQ2" s="1">
        <v>20</v>
      </c>
      <c r="CR2" s="1">
        <v>21</v>
      </c>
      <c r="CS2" s="55">
        <v>44424</v>
      </c>
      <c r="CT2" s="1">
        <v>615</v>
      </c>
      <c r="CU2" s="84">
        <v>673</v>
      </c>
    </row>
    <row r="3" spans="1:99" x14ac:dyDescent="0.35">
      <c r="A3" s="55">
        <v>44425</v>
      </c>
      <c r="B3" s="1">
        <v>36005</v>
      </c>
      <c r="C3" s="1">
        <v>34350</v>
      </c>
      <c r="D3" s="55">
        <v>44425</v>
      </c>
      <c r="E3" s="1">
        <v>1271</v>
      </c>
      <c r="F3" s="1">
        <v>1392</v>
      </c>
      <c r="G3" s="55">
        <v>44425</v>
      </c>
      <c r="H3" s="1">
        <v>114</v>
      </c>
      <c r="I3" s="1">
        <v>102</v>
      </c>
      <c r="J3" s="55">
        <v>44425</v>
      </c>
      <c r="K3" s="1">
        <v>699</v>
      </c>
      <c r="L3" s="1">
        <v>637</v>
      </c>
      <c r="M3" s="55">
        <v>44425</v>
      </c>
      <c r="N3" s="1">
        <v>36</v>
      </c>
      <c r="O3" s="1">
        <v>34</v>
      </c>
      <c r="P3" s="55">
        <v>44425</v>
      </c>
      <c r="Q3" s="1">
        <v>9</v>
      </c>
      <c r="R3" s="1">
        <v>8</v>
      </c>
      <c r="S3" s="55">
        <v>44425</v>
      </c>
      <c r="T3" s="1">
        <v>66</v>
      </c>
      <c r="U3" s="1">
        <v>63</v>
      </c>
      <c r="V3" s="55">
        <v>44425</v>
      </c>
      <c r="W3" s="1">
        <v>46</v>
      </c>
      <c r="X3" s="1">
        <v>44</v>
      </c>
      <c r="Y3" s="55">
        <v>44425</v>
      </c>
      <c r="Z3" s="1">
        <v>93</v>
      </c>
      <c r="AA3" s="1">
        <v>80</v>
      </c>
      <c r="AB3" s="55">
        <v>44425</v>
      </c>
      <c r="AC3" s="1">
        <v>21</v>
      </c>
      <c r="AD3" s="1">
        <v>22</v>
      </c>
      <c r="AE3" s="55">
        <v>44425</v>
      </c>
      <c r="AF3" s="1">
        <v>19</v>
      </c>
      <c r="AG3" s="1">
        <v>18</v>
      </c>
      <c r="AH3" s="55">
        <v>44425</v>
      </c>
      <c r="AI3" s="1">
        <v>427</v>
      </c>
      <c r="AJ3" s="1">
        <v>350</v>
      </c>
      <c r="AK3" s="55">
        <v>44425</v>
      </c>
      <c r="AL3" s="1">
        <v>108</v>
      </c>
      <c r="AM3" s="1">
        <v>112</v>
      </c>
      <c r="AN3" s="55">
        <v>44425</v>
      </c>
      <c r="AO3" s="1">
        <v>30</v>
      </c>
      <c r="AP3" s="1">
        <v>29</v>
      </c>
      <c r="AQ3" s="55">
        <v>44425</v>
      </c>
      <c r="AR3" s="1">
        <v>1452</v>
      </c>
      <c r="AS3" s="1">
        <v>1531</v>
      </c>
      <c r="AT3" s="55">
        <v>44425</v>
      </c>
      <c r="AU3" s="1">
        <v>20697</v>
      </c>
      <c r="AV3" s="1">
        <v>18648</v>
      </c>
      <c r="AW3" s="55">
        <v>44425</v>
      </c>
      <c r="AX3" s="1">
        <v>12</v>
      </c>
      <c r="AY3" s="1">
        <v>11</v>
      </c>
      <c r="AZ3" s="55">
        <v>44425</v>
      </c>
      <c r="BA3" s="1">
        <v>4974</v>
      </c>
      <c r="BB3" s="1">
        <v>5163</v>
      </c>
      <c r="BC3" s="55">
        <v>44425</v>
      </c>
      <c r="BD3" s="1">
        <v>487</v>
      </c>
      <c r="BE3" s="1">
        <v>463</v>
      </c>
      <c r="BF3" s="55">
        <v>44425</v>
      </c>
      <c r="BG3" s="1">
        <v>323</v>
      </c>
      <c r="BH3" s="1">
        <v>316</v>
      </c>
      <c r="BI3" s="55">
        <v>44425</v>
      </c>
      <c r="BJ3" s="1">
        <v>574</v>
      </c>
      <c r="BK3" s="1">
        <v>447</v>
      </c>
      <c r="BL3" s="55">
        <v>44425</v>
      </c>
      <c r="BM3" s="1">
        <v>61</v>
      </c>
      <c r="BN3" s="1">
        <v>57</v>
      </c>
      <c r="BO3" s="55">
        <v>44425</v>
      </c>
      <c r="BP3" s="1">
        <v>943</v>
      </c>
      <c r="BQ3" s="1">
        <v>1018</v>
      </c>
      <c r="BR3" s="55">
        <v>44425</v>
      </c>
      <c r="BS3" s="1">
        <v>96</v>
      </c>
      <c r="BT3" s="1">
        <v>95</v>
      </c>
      <c r="BU3" s="55">
        <v>44425</v>
      </c>
      <c r="BV3" s="1">
        <v>62</v>
      </c>
      <c r="BW3" s="1">
        <v>67</v>
      </c>
      <c r="BX3" s="55">
        <v>44425</v>
      </c>
      <c r="BY3" s="1">
        <v>12</v>
      </c>
      <c r="BZ3" s="1">
        <v>16</v>
      </c>
      <c r="CA3" s="55">
        <v>44425</v>
      </c>
      <c r="CB3" s="1">
        <v>122</v>
      </c>
      <c r="CC3" s="1">
        <v>110</v>
      </c>
      <c r="CD3" s="55">
        <v>44425</v>
      </c>
      <c r="CE3" s="1">
        <v>1876</v>
      </c>
      <c r="CF3" s="1">
        <v>1900</v>
      </c>
      <c r="CG3" s="55">
        <v>44425</v>
      </c>
      <c r="CH3" s="1">
        <v>351</v>
      </c>
      <c r="CI3" s="1">
        <v>333</v>
      </c>
      <c r="CJ3" s="55">
        <v>44425</v>
      </c>
      <c r="CK3" s="1">
        <v>155</v>
      </c>
      <c r="CL3" s="1">
        <v>116</v>
      </c>
      <c r="CM3" s="55">
        <v>44425</v>
      </c>
      <c r="CN3" s="1">
        <v>17</v>
      </c>
      <c r="CO3" s="1">
        <v>20</v>
      </c>
      <c r="CP3" s="55">
        <v>44425</v>
      </c>
      <c r="CQ3" s="1">
        <v>25</v>
      </c>
      <c r="CR3" s="1">
        <v>20</v>
      </c>
      <c r="CS3" s="55">
        <v>44425</v>
      </c>
      <c r="CT3" s="1">
        <v>644</v>
      </c>
      <c r="CU3" s="84">
        <v>671</v>
      </c>
    </row>
    <row r="4" spans="1:99" x14ac:dyDescent="0.35">
      <c r="A4" s="55">
        <v>44426</v>
      </c>
      <c r="B4" s="1">
        <v>37195</v>
      </c>
      <c r="C4" s="1">
        <v>33952</v>
      </c>
      <c r="D4" s="55">
        <v>44426</v>
      </c>
      <c r="E4" s="1">
        <v>1514</v>
      </c>
      <c r="F4" s="1">
        <v>1347</v>
      </c>
      <c r="G4" s="55">
        <v>44426</v>
      </c>
      <c r="H4" s="1">
        <v>100</v>
      </c>
      <c r="I4" s="1">
        <v>92</v>
      </c>
      <c r="J4" s="55">
        <v>44426</v>
      </c>
      <c r="K4" s="1">
        <v>633</v>
      </c>
      <c r="L4" s="1">
        <v>611</v>
      </c>
      <c r="M4" s="55">
        <v>44426</v>
      </c>
      <c r="N4" s="1">
        <v>37</v>
      </c>
      <c r="O4" s="1">
        <v>33</v>
      </c>
      <c r="P4" s="55">
        <v>44426</v>
      </c>
      <c r="Q4" s="1">
        <v>10</v>
      </c>
      <c r="R4" s="1">
        <v>9</v>
      </c>
      <c r="S4" s="55">
        <v>44426</v>
      </c>
      <c r="T4" s="1">
        <v>61</v>
      </c>
      <c r="U4" s="1">
        <v>59</v>
      </c>
      <c r="V4" s="55">
        <v>44426</v>
      </c>
      <c r="W4" s="1">
        <v>48</v>
      </c>
      <c r="X4" s="1">
        <v>43</v>
      </c>
      <c r="Y4" s="55">
        <v>44426</v>
      </c>
      <c r="Z4" s="1">
        <v>86</v>
      </c>
      <c r="AA4" s="1">
        <v>79</v>
      </c>
      <c r="AB4" s="55">
        <v>44426</v>
      </c>
      <c r="AC4" s="1">
        <v>21</v>
      </c>
      <c r="AD4" s="1">
        <v>22</v>
      </c>
      <c r="AE4" s="55">
        <v>44426</v>
      </c>
      <c r="AF4" s="1">
        <v>19</v>
      </c>
      <c r="AG4" s="1">
        <v>18</v>
      </c>
      <c r="AH4" s="55">
        <v>44426</v>
      </c>
      <c r="AI4" s="1">
        <v>364</v>
      </c>
      <c r="AJ4" s="1">
        <v>357</v>
      </c>
      <c r="AK4" s="55">
        <v>44426</v>
      </c>
      <c r="AL4" s="1">
        <v>118</v>
      </c>
      <c r="AM4" s="1">
        <v>110</v>
      </c>
      <c r="AN4" s="55">
        <v>44426</v>
      </c>
      <c r="AO4" s="1">
        <v>31</v>
      </c>
      <c r="AP4" s="1">
        <v>30</v>
      </c>
      <c r="AQ4" s="55">
        <v>44426</v>
      </c>
      <c r="AR4" s="1">
        <v>1633</v>
      </c>
      <c r="AS4" s="1">
        <v>1523</v>
      </c>
      <c r="AT4" s="55">
        <v>44426</v>
      </c>
      <c r="AU4" s="1">
        <v>21256</v>
      </c>
      <c r="AV4" s="1">
        <v>18502</v>
      </c>
      <c r="AW4" s="55">
        <v>44426</v>
      </c>
      <c r="AX4" s="1">
        <v>10</v>
      </c>
      <c r="AY4" s="1">
        <v>10</v>
      </c>
      <c r="AZ4" s="55">
        <v>44426</v>
      </c>
      <c r="BA4" s="1">
        <v>5411</v>
      </c>
      <c r="BB4" s="1">
        <v>5085</v>
      </c>
      <c r="BC4" s="55">
        <v>44426</v>
      </c>
      <c r="BD4" s="1">
        <v>480</v>
      </c>
      <c r="BE4" s="1">
        <v>446</v>
      </c>
      <c r="BF4" s="55">
        <v>44426</v>
      </c>
      <c r="BG4" s="1">
        <v>310</v>
      </c>
      <c r="BH4" s="1">
        <v>305</v>
      </c>
      <c r="BI4" s="55">
        <v>44426</v>
      </c>
      <c r="BJ4" s="1">
        <v>478</v>
      </c>
      <c r="BK4" s="1">
        <v>424</v>
      </c>
      <c r="BL4" s="55">
        <v>44426</v>
      </c>
      <c r="BM4" s="1">
        <v>63</v>
      </c>
      <c r="BN4" s="1">
        <v>54</v>
      </c>
      <c r="BO4" s="55">
        <v>44426</v>
      </c>
      <c r="BP4" s="1">
        <v>1036</v>
      </c>
      <c r="BQ4" s="1">
        <v>1008</v>
      </c>
      <c r="BR4" s="55">
        <v>44426</v>
      </c>
      <c r="BS4" s="1">
        <v>116</v>
      </c>
      <c r="BT4" s="1">
        <v>96</v>
      </c>
      <c r="BU4" s="55">
        <v>44426</v>
      </c>
      <c r="BV4" s="1">
        <v>86</v>
      </c>
      <c r="BW4" s="1">
        <v>68</v>
      </c>
      <c r="BX4" s="55">
        <v>44426</v>
      </c>
      <c r="BY4" s="1">
        <v>17</v>
      </c>
      <c r="BZ4" s="1">
        <v>16</v>
      </c>
      <c r="CA4" s="55">
        <v>44426</v>
      </c>
      <c r="CB4" s="1">
        <v>136</v>
      </c>
      <c r="CC4" s="1">
        <v>110</v>
      </c>
      <c r="CD4" s="55">
        <v>44426</v>
      </c>
      <c r="CE4" s="1">
        <v>1891</v>
      </c>
      <c r="CF4" s="1">
        <v>1893</v>
      </c>
      <c r="CG4" s="55">
        <v>44426</v>
      </c>
      <c r="CH4" s="1">
        <v>340</v>
      </c>
      <c r="CI4" s="1">
        <v>317</v>
      </c>
      <c r="CJ4" s="55">
        <v>44426</v>
      </c>
      <c r="CK4" s="1">
        <v>100</v>
      </c>
      <c r="CL4" s="1">
        <v>110</v>
      </c>
      <c r="CM4" s="55">
        <v>44426</v>
      </c>
      <c r="CN4" s="1">
        <v>22</v>
      </c>
      <c r="CO4" s="1">
        <v>20</v>
      </c>
      <c r="CP4" s="55">
        <v>44426</v>
      </c>
      <c r="CQ4" s="1">
        <v>22</v>
      </c>
      <c r="CR4" s="1">
        <v>19</v>
      </c>
      <c r="CS4" s="55">
        <v>44426</v>
      </c>
      <c r="CT4" s="1">
        <v>678</v>
      </c>
      <c r="CU4" s="84">
        <v>668</v>
      </c>
    </row>
    <row r="5" spans="1:99" x14ac:dyDescent="0.35">
      <c r="A5" s="55">
        <v>44427</v>
      </c>
      <c r="B5" s="1">
        <v>36004</v>
      </c>
      <c r="C5" s="1">
        <v>33558</v>
      </c>
      <c r="D5" s="55">
        <v>44427</v>
      </c>
      <c r="E5" s="1">
        <v>1406</v>
      </c>
      <c r="F5" s="1">
        <v>1303</v>
      </c>
      <c r="G5" s="55">
        <v>44427</v>
      </c>
      <c r="H5" s="1">
        <v>90</v>
      </c>
      <c r="I5" s="1">
        <v>84</v>
      </c>
      <c r="J5" s="55">
        <v>44427</v>
      </c>
      <c r="K5" s="1">
        <v>645</v>
      </c>
      <c r="L5" s="1">
        <v>585</v>
      </c>
      <c r="M5" s="55">
        <v>44427</v>
      </c>
      <c r="N5" s="1">
        <v>33</v>
      </c>
      <c r="O5" s="1">
        <v>33</v>
      </c>
      <c r="P5" s="55">
        <v>44427</v>
      </c>
      <c r="Q5" s="1">
        <v>9</v>
      </c>
      <c r="R5" s="1">
        <v>10</v>
      </c>
      <c r="S5" s="55">
        <v>44427</v>
      </c>
      <c r="T5" s="1">
        <v>60</v>
      </c>
      <c r="U5" s="1">
        <v>56</v>
      </c>
      <c r="V5" s="55">
        <v>44427</v>
      </c>
      <c r="W5" s="1">
        <v>42</v>
      </c>
      <c r="X5" s="1">
        <v>42</v>
      </c>
      <c r="Y5" s="55">
        <v>44427</v>
      </c>
      <c r="Z5" s="1">
        <v>80</v>
      </c>
      <c r="AA5" s="1">
        <v>77</v>
      </c>
      <c r="AB5" s="55">
        <v>44427</v>
      </c>
      <c r="AC5" s="1">
        <v>23</v>
      </c>
      <c r="AD5" s="1">
        <v>23</v>
      </c>
      <c r="AE5" s="55">
        <v>44427</v>
      </c>
      <c r="AF5" s="1">
        <v>18</v>
      </c>
      <c r="AG5" s="1">
        <v>18</v>
      </c>
      <c r="AH5" s="55">
        <v>44427</v>
      </c>
      <c r="AI5" s="1">
        <v>427</v>
      </c>
      <c r="AJ5" s="1">
        <v>363</v>
      </c>
      <c r="AK5" s="55">
        <v>44427</v>
      </c>
      <c r="AL5" s="1">
        <v>116</v>
      </c>
      <c r="AM5" s="1">
        <v>108</v>
      </c>
      <c r="AN5" s="55">
        <v>44427</v>
      </c>
      <c r="AO5" s="1">
        <v>34</v>
      </c>
      <c r="AP5" s="1">
        <v>31</v>
      </c>
      <c r="AQ5" s="55">
        <v>44427</v>
      </c>
      <c r="AR5" s="1">
        <v>1625</v>
      </c>
      <c r="AS5" s="1">
        <v>1514</v>
      </c>
      <c r="AT5" s="55">
        <v>44427</v>
      </c>
      <c r="AU5" s="1">
        <v>19464</v>
      </c>
      <c r="AV5" s="1">
        <v>18355</v>
      </c>
      <c r="AW5" s="55">
        <v>44427</v>
      </c>
      <c r="AX5" s="1">
        <v>10</v>
      </c>
      <c r="AY5" s="1">
        <v>10</v>
      </c>
      <c r="AZ5" s="55">
        <v>44427</v>
      </c>
      <c r="BA5" s="1">
        <v>5457</v>
      </c>
      <c r="BB5" s="1">
        <v>5007</v>
      </c>
      <c r="BC5" s="55">
        <v>44427</v>
      </c>
      <c r="BD5" s="1">
        <v>413</v>
      </c>
      <c r="BE5" s="1">
        <v>429</v>
      </c>
      <c r="BF5" s="55">
        <v>44427</v>
      </c>
      <c r="BG5" s="1">
        <v>330</v>
      </c>
      <c r="BH5" s="1">
        <v>294</v>
      </c>
      <c r="BI5" s="55">
        <v>44427</v>
      </c>
      <c r="BJ5" s="1">
        <v>468</v>
      </c>
      <c r="BK5" s="1">
        <v>402</v>
      </c>
      <c r="BL5" s="55">
        <v>44427</v>
      </c>
      <c r="BM5" s="1">
        <v>54</v>
      </c>
      <c r="BN5" s="1">
        <v>51</v>
      </c>
      <c r="BO5" s="55">
        <v>44427</v>
      </c>
      <c r="BP5" s="1">
        <v>1024</v>
      </c>
      <c r="BQ5" s="1">
        <v>997</v>
      </c>
      <c r="BR5" s="55">
        <v>44427</v>
      </c>
      <c r="BS5" s="1">
        <v>99</v>
      </c>
      <c r="BT5" s="1">
        <v>96</v>
      </c>
      <c r="BU5" s="55">
        <v>44427</v>
      </c>
      <c r="BV5" s="1">
        <v>76</v>
      </c>
      <c r="BW5" s="1">
        <v>69</v>
      </c>
      <c r="BX5" s="55">
        <v>44427</v>
      </c>
      <c r="BY5" s="1">
        <v>18</v>
      </c>
      <c r="BZ5" s="1">
        <v>16</v>
      </c>
      <c r="CA5" s="55">
        <v>44427</v>
      </c>
      <c r="CB5" s="1">
        <v>117</v>
      </c>
      <c r="CC5" s="1">
        <v>109</v>
      </c>
      <c r="CD5" s="55">
        <v>44427</v>
      </c>
      <c r="CE5" s="1">
        <v>1880</v>
      </c>
      <c r="CF5" s="1">
        <v>1886</v>
      </c>
      <c r="CG5" s="55">
        <v>44427</v>
      </c>
      <c r="CH5" s="1">
        <v>314</v>
      </c>
      <c r="CI5" s="1">
        <v>301</v>
      </c>
      <c r="CJ5" s="55">
        <v>44427</v>
      </c>
      <c r="CK5" s="1">
        <v>106</v>
      </c>
      <c r="CL5" s="1">
        <v>104</v>
      </c>
      <c r="CM5" s="55">
        <v>44427</v>
      </c>
      <c r="CN5" s="1">
        <v>13</v>
      </c>
      <c r="CO5" s="1">
        <v>19</v>
      </c>
      <c r="CP5" s="55">
        <v>44427</v>
      </c>
      <c r="CQ5" s="1">
        <v>18</v>
      </c>
      <c r="CR5" s="1">
        <v>18</v>
      </c>
      <c r="CS5" s="55">
        <v>44427</v>
      </c>
      <c r="CT5" s="1">
        <v>683</v>
      </c>
      <c r="CU5" s="84">
        <v>665</v>
      </c>
    </row>
    <row r="6" spans="1:99" x14ac:dyDescent="0.35">
      <c r="A6" s="55">
        <v>44428</v>
      </c>
      <c r="B6" s="1">
        <v>34354</v>
      </c>
      <c r="C6" s="1">
        <v>33168</v>
      </c>
      <c r="D6" s="55">
        <v>44428</v>
      </c>
      <c r="E6" s="1">
        <v>1341</v>
      </c>
      <c r="F6" s="1">
        <v>1261</v>
      </c>
      <c r="G6" s="55">
        <v>44428</v>
      </c>
      <c r="H6" s="1">
        <v>80</v>
      </c>
      <c r="I6" s="1">
        <v>76</v>
      </c>
      <c r="J6" s="55">
        <v>44428</v>
      </c>
      <c r="K6" s="1">
        <v>578</v>
      </c>
      <c r="L6" s="1">
        <v>561</v>
      </c>
      <c r="M6" s="55">
        <v>44428</v>
      </c>
      <c r="N6" s="1">
        <v>35</v>
      </c>
      <c r="O6" s="1">
        <v>32</v>
      </c>
      <c r="P6" s="55">
        <v>44428</v>
      </c>
      <c r="Q6" s="1">
        <v>11</v>
      </c>
      <c r="R6" s="1">
        <v>10</v>
      </c>
      <c r="S6" s="55">
        <v>44428</v>
      </c>
      <c r="T6" s="1">
        <v>51</v>
      </c>
      <c r="U6" s="1">
        <v>53</v>
      </c>
      <c r="V6" s="55">
        <v>44428</v>
      </c>
      <c r="W6" s="1">
        <v>42</v>
      </c>
      <c r="X6" s="1">
        <v>41</v>
      </c>
      <c r="Y6" s="55">
        <v>44428</v>
      </c>
      <c r="Z6" s="1">
        <v>78</v>
      </c>
      <c r="AA6" s="1">
        <v>76</v>
      </c>
      <c r="AB6" s="55">
        <v>44428</v>
      </c>
      <c r="AC6" s="1">
        <v>24</v>
      </c>
      <c r="AD6" s="1">
        <v>23</v>
      </c>
      <c r="AE6" s="55">
        <v>44428</v>
      </c>
      <c r="AF6" s="1">
        <v>20</v>
      </c>
      <c r="AG6" s="1">
        <v>18</v>
      </c>
      <c r="AH6" s="55">
        <v>44428</v>
      </c>
      <c r="AI6" s="1">
        <v>382</v>
      </c>
      <c r="AJ6" s="1">
        <v>370</v>
      </c>
      <c r="AK6" s="55">
        <v>44428</v>
      </c>
      <c r="AL6" s="1">
        <v>109</v>
      </c>
      <c r="AM6" s="1">
        <v>106</v>
      </c>
      <c r="AN6" s="55">
        <v>44428</v>
      </c>
      <c r="AO6" s="1">
        <v>33</v>
      </c>
      <c r="AP6" s="1">
        <v>31</v>
      </c>
      <c r="AQ6" s="55">
        <v>44428</v>
      </c>
      <c r="AR6" s="1">
        <v>1591</v>
      </c>
      <c r="AS6" s="1">
        <v>1505</v>
      </c>
      <c r="AT6" s="55">
        <v>44428</v>
      </c>
      <c r="AU6" s="1">
        <v>18966</v>
      </c>
      <c r="AV6" s="1">
        <v>18208</v>
      </c>
      <c r="AW6" s="55">
        <v>44428</v>
      </c>
      <c r="AX6" s="1">
        <v>10</v>
      </c>
      <c r="AY6" s="1">
        <v>10</v>
      </c>
      <c r="AZ6" s="55">
        <v>44428</v>
      </c>
      <c r="BA6" s="1">
        <v>5155</v>
      </c>
      <c r="BB6" s="1">
        <v>4930</v>
      </c>
      <c r="BC6" s="55">
        <v>44428</v>
      </c>
      <c r="BD6" s="1">
        <v>441</v>
      </c>
      <c r="BE6" s="1">
        <v>413</v>
      </c>
      <c r="BF6" s="55">
        <v>44428</v>
      </c>
      <c r="BG6" s="1">
        <v>302</v>
      </c>
      <c r="BH6" s="1">
        <v>283</v>
      </c>
      <c r="BI6" s="55">
        <v>44428</v>
      </c>
      <c r="BJ6" s="1">
        <v>384</v>
      </c>
      <c r="BK6" s="1">
        <v>381</v>
      </c>
      <c r="BL6" s="55">
        <v>44428</v>
      </c>
      <c r="BM6" s="1">
        <v>50</v>
      </c>
      <c r="BN6" s="1">
        <v>49</v>
      </c>
      <c r="BO6" s="55">
        <v>44428</v>
      </c>
      <c r="BP6" s="1">
        <v>1044</v>
      </c>
      <c r="BQ6" s="1">
        <v>987</v>
      </c>
      <c r="BR6" s="55">
        <v>44428</v>
      </c>
      <c r="BS6" s="1">
        <v>102</v>
      </c>
      <c r="BT6" s="1">
        <v>96</v>
      </c>
      <c r="BU6" s="55">
        <v>44428</v>
      </c>
      <c r="BV6" s="1">
        <v>80</v>
      </c>
      <c r="BW6" s="1">
        <v>70</v>
      </c>
      <c r="BX6" s="55">
        <v>44428</v>
      </c>
      <c r="BY6" s="1">
        <v>19</v>
      </c>
      <c r="BZ6" s="1">
        <v>16</v>
      </c>
      <c r="CA6" s="55">
        <v>44428</v>
      </c>
      <c r="CB6" s="1">
        <v>114</v>
      </c>
      <c r="CC6" s="1">
        <v>109</v>
      </c>
      <c r="CD6" s="55">
        <v>44428</v>
      </c>
      <c r="CE6" s="1">
        <v>1893</v>
      </c>
      <c r="CF6" s="1">
        <v>1880</v>
      </c>
      <c r="CG6" s="55">
        <v>44428</v>
      </c>
      <c r="CH6" s="1">
        <v>299</v>
      </c>
      <c r="CI6" s="1">
        <v>286</v>
      </c>
      <c r="CJ6" s="55">
        <v>44428</v>
      </c>
      <c r="CK6" s="1">
        <v>109</v>
      </c>
      <c r="CL6" s="1">
        <v>99</v>
      </c>
      <c r="CM6" s="55">
        <v>44428</v>
      </c>
      <c r="CN6" s="1">
        <v>19</v>
      </c>
      <c r="CO6" s="1">
        <v>18</v>
      </c>
      <c r="CP6" s="55">
        <v>44428</v>
      </c>
      <c r="CQ6" s="1">
        <v>15</v>
      </c>
      <c r="CR6" s="1">
        <v>17</v>
      </c>
      <c r="CS6" s="55">
        <v>44428</v>
      </c>
      <c r="CT6" s="1">
        <v>689</v>
      </c>
      <c r="CU6" s="84">
        <v>662</v>
      </c>
    </row>
    <row r="7" spans="1:99" x14ac:dyDescent="0.35">
      <c r="A7" s="55">
        <v>44429</v>
      </c>
      <c r="B7" s="1">
        <v>33891</v>
      </c>
      <c r="C7" s="1">
        <v>32781</v>
      </c>
      <c r="D7" s="55">
        <v>44429</v>
      </c>
      <c r="E7" s="1">
        <v>1274</v>
      </c>
      <c r="F7" s="1">
        <v>1220</v>
      </c>
      <c r="G7" s="55">
        <v>44429</v>
      </c>
      <c r="H7" s="1">
        <v>75</v>
      </c>
      <c r="I7" s="1">
        <v>69</v>
      </c>
      <c r="J7" s="55">
        <v>44429</v>
      </c>
      <c r="K7" s="1">
        <v>553</v>
      </c>
      <c r="L7" s="1">
        <v>537</v>
      </c>
      <c r="M7" s="55">
        <v>44429</v>
      </c>
      <c r="N7" s="1">
        <v>29</v>
      </c>
      <c r="O7" s="1">
        <v>31</v>
      </c>
      <c r="P7" s="55">
        <v>44429</v>
      </c>
      <c r="Q7" s="1">
        <v>10</v>
      </c>
      <c r="R7" s="1">
        <v>11</v>
      </c>
      <c r="S7" s="55">
        <v>44429</v>
      </c>
      <c r="T7" s="1">
        <v>50</v>
      </c>
      <c r="U7" s="1">
        <v>50</v>
      </c>
      <c r="V7" s="55">
        <v>44429</v>
      </c>
      <c r="W7" s="1">
        <v>41</v>
      </c>
      <c r="X7" s="1">
        <v>40</v>
      </c>
      <c r="Y7" s="55">
        <v>44429</v>
      </c>
      <c r="Z7" s="1">
        <v>81</v>
      </c>
      <c r="AA7" s="1">
        <v>75</v>
      </c>
      <c r="AB7" s="55">
        <v>44429</v>
      </c>
      <c r="AC7" s="1">
        <v>25</v>
      </c>
      <c r="AD7" s="1">
        <v>23</v>
      </c>
      <c r="AE7" s="55">
        <v>44429</v>
      </c>
      <c r="AF7" s="1">
        <v>16</v>
      </c>
      <c r="AG7" s="1">
        <v>18</v>
      </c>
      <c r="AH7" s="55">
        <v>44429</v>
      </c>
      <c r="AI7" s="1">
        <v>393</v>
      </c>
      <c r="AJ7" s="1">
        <v>377</v>
      </c>
      <c r="AK7" s="55">
        <v>44429</v>
      </c>
      <c r="AL7" s="1">
        <v>103</v>
      </c>
      <c r="AM7" s="1">
        <v>104</v>
      </c>
      <c r="AN7" s="55">
        <v>44429</v>
      </c>
      <c r="AO7" s="1">
        <v>34</v>
      </c>
      <c r="AP7" s="1">
        <v>32</v>
      </c>
      <c r="AQ7" s="55">
        <v>44429</v>
      </c>
      <c r="AR7" s="1">
        <v>1563</v>
      </c>
      <c r="AS7" s="1">
        <v>1497</v>
      </c>
      <c r="AT7" s="55">
        <v>44429</v>
      </c>
      <c r="AU7" s="1">
        <v>19216</v>
      </c>
      <c r="AV7" s="1">
        <v>18060</v>
      </c>
      <c r="AW7" s="55">
        <v>44429</v>
      </c>
      <c r="AX7" s="1">
        <v>10</v>
      </c>
      <c r="AY7" s="1">
        <v>10</v>
      </c>
      <c r="AZ7" s="55">
        <v>44429</v>
      </c>
      <c r="BA7" s="1">
        <v>5028</v>
      </c>
      <c r="BB7" s="1">
        <v>4855</v>
      </c>
      <c r="BC7" s="55">
        <v>44429</v>
      </c>
      <c r="BD7" s="1">
        <v>402</v>
      </c>
      <c r="BE7" s="1">
        <v>398</v>
      </c>
      <c r="BF7" s="55">
        <v>44429</v>
      </c>
      <c r="BG7" s="1">
        <v>301</v>
      </c>
      <c r="BH7" s="1">
        <v>273</v>
      </c>
      <c r="BI7" s="55">
        <v>44429</v>
      </c>
      <c r="BJ7" s="1">
        <v>362</v>
      </c>
      <c r="BK7" s="1">
        <v>361</v>
      </c>
      <c r="BL7" s="55">
        <v>44429</v>
      </c>
      <c r="BM7" s="1">
        <v>54</v>
      </c>
      <c r="BN7" s="1">
        <v>46</v>
      </c>
      <c r="BO7" s="55">
        <v>44429</v>
      </c>
      <c r="BP7" s="1">
        <v>997</v>
      </c>
      <c r="BQ7" s="1">
        <v>978</v>
      </c>
      <c r="BR7" s="55">
        <v>44429</v>
      </c>
      <c r="BS7" s="1">
        <v>105</v>
      </c>
      <c r="BT7" s="1">
        <v>97</v>
      </c>
      <c r="BU7" s="55">
        <v>44429</v>
      </c>
      <c r="BV7" s="1">
        <v>75</v>
      </c>
      <c r="BW7" s="1">
        <v>72</v>
      </c>
      <c r="BX7" s="55">
        <v>44429</v>
      </c>
      <c r="BY7" s="1">
        <v>17</v>
      </c>
      <c r="BZ7" s="1">
        <v>16</v>
      </c>
      <c r="CA7" s="55">
        <v>44429</v>
      </c>
      <c r="CB7" s="1">
        <v>110</v>
      </c>
      <c r="CC7" s="1">
        <v>108</v>
      </c>
      <c r="CD7" s="55">
        <v>44429</v>
      </c>
      <c r="CE7" s="1">
        <v>1891</v>
      </c>
      <c r="CF7" s="1">
        <v>1873</v>
      </c>
      <c r="CG7" s="55">
        <v>44429</v>
      </c>
      <c r="CH7" s="1">
        <v>289</v>
      </c>
      <c r="CI7" s="1">
        <v>272</v>
      </c>
      <c r="CJ7" s="55">
        <v>44429</v>
      </c>
      <c r="CK7" s="1">
        <v>104</v>
      </c>
      <c r="CL7" s="1">
        <v>93</v>
      </c>
      <c r="CM7" s="55">
        <v>44429</v>
      </c>
      <c r="CN7" s="1">
        <v>25</v>
      </c>
      <c r="CO7" s="1">
        <v>17</v>
      </c>
      <c r="CP7" s="55">
        <v>44429</v>
      </c>
      <c r="CQ7" s="1">
        <v>18</v>
      </c>
      <c r="CR7" s="1">
        <v>16</v>
      </c>
      <c r="CS7" s="55">
        <v>44429</v>
      </c>
      <c r="CT7" s="1">
        <v>684</v>
      </c>
      <c r="CU7" s="84">
        <v>660</v>
      </c>
    </row>
    <row r="8" spans="1:99" x14ac:dyDescent="0.35">
      <c r="A8" s="55">
        <v>44430</v>
      </c>
      <c r="B8" s="1">
        <v>31461</v>
      </c>
      <c r="C8" s="1">
        <v>32399</v>
      </c>
      <c r="D8" s="55">
        <v>44430</v>
      </c>
      <c r="E8" s="1">
        <v>1298</v>
      </c>
      <c r="F8" s="1">
        <v>1180</v>
      </c>
      <c r="G8" s="55">
        <v>44430</v>
      </c>
      <c r="H8" s="1">
        <v>37</v>
      </c>
      <c r="I8" s="1">
        <v>63</v>
      </c>
      <c r="J8" s="55">
        <v>44430</v>
      </c>
      <c r="K8" s="1">
        <v>342</v>
      </c>
      <c r="L8" s="1">
        <v>515</v>
      </c>
      <c r="M8" s="55">
        <v>44430</v>
      </c>
      <c r="N8" s="1">
        <v>29</v>
      </c>
      <c r="O8" s="1">
        <v>30</v>
      </c>
      <c r="P8" s="55">
        <v>44430</v>
      </c>
      <c r="Q8" s="1">
        <v>12</v>
      </c>
      <c r="R8" s="1">
        <v>12</v>
      </c>
      <c r="S8" s="55">
        <v>44430</v>
      </c>
      <c r="T8" s="1">
        <v>37</v>
      </c>
      <c r="U8" s="1">
        <v>47</v>
      </c>
      <c r="V8" s="55">
        <v>44430</v>
      </c>
      <c r="W8" s="1">
        <v>44</v>
      </c>
      <c r="X8" s="1">
        <v>40</v>
      </c>
      <c r="Y8" s="55">
        <v>44430</v>
      </c>
      <c r="Z8" s="1">
        <v>63</v>
      </c>
      <c r="AA8" s="1">
        <v>74</v>
      </c>
      <c r="AB8" s="55">
        <v>44430</v>
      </c>
      <c r="AC8" s="1">
        <v>24</v>
      </c>
      <c r="AD8" s="1">
        <v>24</v>
      </c>
      <c r="AE8" s="55">
        <v>44430</v>
      </c>
      <c r="AF8" s="1">
        <v>18</v>
      </c>
      <c r="AG8" s="1">
        <v>18</v>
      </c>
      <c r="AH8" s="55">
        <v>44430</v>
      </c>
      <c r="AI8" s="1">
        <v>227</v>
      </c>
      <c r="AJ8" s="1">
        <v>384</v>
      </c>
      <c r="AK8" s="55">
        <v>44430</v>
      </c>
      <c r="AL8" s="1">
        <v>108</v>
      </c>
      <c r="AM8" s="1">
        <v>102</v>
      </c>
      <c r="AN8" s="55">
        <v>44430</v>
      </c>
      <c r="AO8" s="1">
        <v>27</v>
      </c>
      <c r="AP8" s="1">
        <v>32</v>
      </c>
      <c r="AQ8" s="55">
        <v>44430</v>
      </c>
      <c r="AR8" s="1">
        <v>1402</v>
      </c>
      <c r="AS8" s="1">
        <v>1489</v>
      </c>
      <c r="AT8" s="55">
        <v>44430</v>
      </c>
      <c r="AU8" s="1">
        <v>17629</v>
      </c>
      <c r="AV8" s="1">
        <v>17911</v>
      </c>
      <c r="AW8" s="55">
        <v>44430</v>
      </c>
      <c r="AX8" s="1">
        <v>10</v>
      </c>
      <c r="AY8" s="1">
        <v>10</v>
      </c>
      <c r="AZ8" s="55">
        <v>44430</v>
      </c>
      <c r="BA8" s="1">
        <v>4898</v>
      </c>
      <c r="BB8" s="1">
        <v>4780</v>
      </c>
      <c r="BC8" s="55">
        <v>44430</v>
      </c>
      <c r="BD8" s="1">
        <v>410</v>
      </c>
      <c r="BE8" s="1">
        <v>382</v>
      </c>
      <c r="BF8" s="55">
        <v>44430</v>
      </c>
      <c r="BG8" s="1">
        <v>283</v>
      </c>
      <c r="BH8" s="1">
        <v>263</v>
      </c>
      <c r="BI8" s="55">
        <v>44430</v>
      </c>
      <c r="BJ8" s="1">
        <v>343</v>
      </c>
      <c r="BK8" s="1">
        <v>342</v>
      </c>
      <c r="BL8" s="55">
        <v>44430</v>
      </c>
      <c r="BM8" s="1">
        <v>38</v>
      </c>
      <c r="BN8" s="1">
        <v>44</v>
      </c>
      <c r="BO8" s="55">
        <v>44430</v>
      </c>
      <c r="BP8" s="1">
        <v>975</v>
      </c>
      <c r="BQ8" s="1">
        <v>968</v>
      </c>
      <c r="BR8" s="55">
        <v>44430</v>
      </c>
      <c r="BS8" s="1">
        <v>95</v>
      </c>
      <c r="BT8" s="1">
        <v>97</v>
      </c>
      <c r="BU8" s="55">
        <v>44430</v>
      </c>
      <c r="BV8" s="1">
        <v>62</v>
      </c>
      <c r="BW8" s="1">
        <v>73</v>
      </c>
      <c r="BX8" s="55">
        <v>44430</v>
      </c>
      <c r="BY8" s="1">
        <v>15</v>
      </c>
      <c r="BZ8" s="1">
        <v>16</v>
      </c>
      <c r="CA8" s="55">
        <v>44430</v>
      </c>
      <c r="CB8" s="1">
        <v>121</v>
      </c>
      <c r="CC8" s="1">
        <v>108</v>
      </c>
      <c r="CD8" s="55">
        <v>44430</v>
      </c>
      <c r="CE8" s="1">
        <v>1883</v>
      </c>
      <c r="CF8" s="1">
        <v>1867</v>
      </c>
      <c r="CG8" s="55">
        <v>44430</v>
      </c>
      <c r="CH8" s="1">
        <v>198</v>
      </c>
      <c r="CI8" s="1">
        <v>259</v>
      </c>
      <c r="CJ8" s="55">
        <v>44430</v>
      </c>
      <c r="CK8" s="1">
        <v>103</v>
      </c>
      <c r="CL8" s="1">
        <v>89</v>
      </c>
      <c r="CM8" s="55">
        <v>44430</v>
      </c>
      <c r="CN8" s="1">
        <v>23</v>
      </c>
      <c r="CO8" s="1">
        <v>17</v>
      </c>
      <c r="CP8" s="55">
        <v>44430</v>
      </c>
      <c r="CQ8" s="1">
        <v>11</v>
      </c>
      <c r="CR8" s="1">
        <v>15</v>
      </c>
      <c r="CS8" s="55">
        <v>44430</v>
      </c>
      <c r="CT8" s="1">
        <v>667</v>
      </c>
      <c r="CU8" s="84">
        <v>657</v>
      </c>
    </row>
    <row r="9" spans="1:99" x14ac:dyDescent="0.35">
      <c r="A9" s="55">
        <v>44431</v>
      </c>
      <c r="B9" s="1">
        <v>24980</v>
      </c>
      <c r="C9" s="1">
        <v>32020</v>
      </c>
      <c r="D9" s="55">
        <v>44431</v>
      </c>
      <c r="E9" s="1">
        <v>841</v>
      </c>
      <c r="F9" s="1">
        <v>1141</v>
      </c>
      <c r="G9" s="55">
        <v>44431</v>
      </c>
      <c r="H9" s="1">
        <v>67</v>
      </c>
      <c r="I9" s="1">
        <v>57</v>
      </c>
      <c r="J9" s="55">
        <v>44431</v>
      </c>
      <c r="K9" s="1">
        <v>560</v>
      </c>
      <c r="L9" s="1">
        <v>493</v>
      </c>
      <c r="M9" s="55">
        <v>44431</v>
      </c>
      <c r="N9" s="1">
        <v>24</v>
      </c>
      <c r="O9" s="1">
        <v>29</v>
      </c>
      <c r="P9" s="55">
        <v>44431</v>
      </c>
      <c r="Q9" s="1">
        <v>12</v>
      </c>
      <c r="R9" s="1">
        <v>13</v>
      </c>
      <c r="S9" s="55">
        <v>44431</v>
      </c>
      <c r="T9" s="1">
        <v>51</v>
      </c>
      <c r="U9" s="1">
        <v>44</v>
      </c>
      <c r="V9" s="55">
        <v>44431</v>
      </c>
      <c r="W9" s="1">
        <v>28</v>
      </c>
      <c r="X9" s="1">
        <v>39</v>
      </c>
      <c r="Y9" s="55">
        <v>44431</v>
      </c>
      <c r="Z9" s="1">
        <v>59</v>
      </c>
      <c r="AA9" s="1">
        <v>73</v>
      </c>
      <c r="AB9" s="55">
        <v>44431</v>
      </c>
      <c r="AC9" s="1">
        <v>23</v>
      </c>
      <c r="AD9" s="1">
        <v>24</v>
      </c>
      <c r="AE9" s="55">
        <v>44431</v>
      </c>
      <c r="AF9" s="1">
        <v>15</v>
      </c>
      <c r="AG9" s="1">
        <v>18</v>
      </c>
      <c r="AH9" s="55">
        <v>44431</v>
      </c>
      <c r="AI9" s="1">
        <v>421</v>
      </c>
      <c r="AJ9" s="1">
        <v>391</v>
      </c>
      <c r="AK9" s="55">
        <v>44431</v>
      </c>
      <c r="AL9" s="1">
        <v>84</v>
      </c>
      <c r="AM9" s="1">
        <v>100</v>
      </c>
      <c r="AN9" s="55">
        <v>44431</v>
      </c>
      <c r="AO9" s="1">
        <v>30</v>
      </c>
      <c r="AP9" s="1">
        <v>33</v>
      </c>
      <c r="AQ9" s="55">
        <v>44431</v>
      </c>
      <c r="AR9" s="1">
        <v>1305</v>
      </c>
      <c r="AS9" s="1">
        <v>1480</v>
      </c>
      <c r="AT9" s="55">
        <v>44431</v>
      </c>
      <c r="AU9" s="1">
        <v>12006</v>
      </c>
      <c r="AV9" s="1">
        <v>17762</v>
      </c>
      <c r="AW9" s="55">
        <v>44431</v>
      </c>
      <c r="AX9" s="1">
        <v>9</v>
      </c>
      <c r="AY9" s="1">
        <v>10</v>
      </c>
      <c r="AZ9" s="55">
        <v>44431</v>
      </c>
      <c r="BA9" s="1">
        <v>3793</v>
      </c>
      <c r="BB9" s="1">
        <v>4707</v>
      </c>
      <c r="BC9" s="55">
        <v>44431</v>
      </c>
      <c r="BD9" s="1">
        <v>291</v>
      </c>
      <c r="BE9" s="1">
        <v>368</v>
      </c>
      <c r="BF9" s="55">
        <v>44431</v>
      </c>
      <c r="BG9" s="1">
        <v>171</v>
      </c>
      <c r="BH9" s="1">
        <v>254</v>
      </c>
      <c r="BI9" s="55">
        <v>44431</v>
      </c>
      <c r="BJ9" s="1">
        <v>190</v>
      </c>
      <c r="BK9" s="1">
        <v>324</v>
      </c>
      <c r="BL9" s="55">
        <v>44431</v>
      </c>
      <c r="BM9" s="1">
        <v>31</v>
      </c>
      <c r="BN9" s="1">
        <v>42</v>
      </c>
      <c r="BO9" s="55">
        <v>44431</v>
      </c>
      <c r="BP9" s="1">
        <v>900</v>
      </c>
      <c r="BQ9" s="1">
        <v>958</v>
      </c>
      <c r="BR9" s="55">
        <v>44431</v>
      </c>
      <c r="BS9" s="1">
        <v>68</v>
      </c>
      <c r="BT9" s="1">
        <v>97</v>
      </c>
      <c r="BU9" s="55">
        <v>44431</v>
      </c>
      <c r="BV9" s="1">
        <v>55</v>
      </c>
      <c r="BW9" s="1">
        <v>74</v>
      </c>
      <c r="BX9" s="55">
        <v>44431</v>
      </c>
      <c r="BY9" s="1">
        <v>15</v>
      </c>
      <c r="BZ9" s="1">
        <v>16</v>
      </c>
      <c r="CA9" s="55">
        <v>44431</v>
      </c>
      <c r="CB9" s="1">
        <v>61</v>
      </c>
      <c r="CC9" s="1">
        <v>107</v>
      </c>
      <c r="CD9" s="55">
        <v>44431</v>
      </c>
      <c r="CE9" s="1">
        <v>1844</v>
      </c>
      <c r="CF9" s="1">
        <v>1860</v>
      </c>
      <c r="CG9" s="55">
        <v>44431</v>
      </c>
      <c r="CH9" s="1">
        <v>247</v>
      </c>
      <c r="CI9" s="1">
        <v>246</v>
      </c>
      <c r="CJ9" s="55">
        <v>44431</v>
      </c>
      <c r="CK9" s="1">
        <v>47</v>
      </c>
      <c r="CL9" s="1">
        <v>84</v>
      </c>
      <c r="CM9" s="55">
        <v>44431</v>
      </c>
      <c r="CN9" s="1">
        <v>12</v>
      </c>
      <c r="CO9" s="1">
        <v>16</v>
      </c>
      <c r="CP9" s="55">
        <v>44431</v>
      </c>
      <c r="CQ9" s="1">
        <v>14</v>
      </c>
      <c r="CR9" s="1">
        <v>14</v>
      </c>
      <c r="CS9" s="55">
        <v>44431</v>
      </c>
      <c r="CT9" s="1">
        <v>597</v>
      </c>
      <c r="CU9" s="84">
        <v>654</v>
      </c>
    </row>
    <row r="10" spans="1:99" x14ac:dyDescent="0.35">
      <c r="A10" s="55">
        <v>44432</v>
      </c>
      <c r="B10" s="1">
        <v>33173</v>
      </c>
      <c r="C10" s="1">
        <v>31645</v>
      </c>
      <c r="D10" s="55">
        <v>44432</v>
      </c>
      <c r="E10" s="1">
        <v>1008</v>
      </c>
      <c r="F10" s="1">
        <v>1104</v>
      </c>
      <c r="G10" s="55">
        <v>44432</v>
      </c>
      <c r="H10" s="1">
        <v>58</v>
      </c>
      <c r="I10" s="1">
        <v>52</v>
      </c>
      <c r="J10" s="55">
        <v>44432</v>
      </c>
      <c r="K10" s="1">
        <v>518</v>
      </c>
      <c r="L10" s="1">
        <v>473</v>
      </c>
      <c r="M10" s="55">
        <v>44432</v>
      </c>
      <c r="N10" s="1">
        <v>30</v>
      </c>
      <c r="O10" s="1">
        <v>28</v>
      </c>
      <c r="P10" s="55">
        <v>44432</v>
      </c>
      <c r="Q10" s="1">
        <v>15</v>
      </c>
      <c r="R10" s="1">
        <v>14</v>
      </c>
      <c r="S10" s="55">
        <v>44432</v>
      </c>
      <c r="T10" s="1">
        <v>44</v>
      </c>
      <c r="U10" s="1">
        <v>42</v>
      </c>
      <c r="V10" s="55">
        <v>44432</v>
      </c>
      <c r="W10" s="1">
        <v>40</v>
      </c>
      <c r="X10" s="1">
        <v>38</v>
      </c>
      <c r="Y10" s="55">
        <v>44432</v>
      </c>
      <c r="Z10" s="1">
        <v>84</v>
      </c>
      <c r="AA10" s="1">
        <v>72</v>
      </c>
      <c r="AB10" s="55">
        <v>44432</v>
      </c>
      <c r="AC10" s="1">
        <v>24</v>
      </c>
      <c r="AD10" s="1">
        <v>24</v>
      </c>
      <c r="AE10" s="55">
        <v>44432</v>
      </c>
      <c r="AF10" s="1">
        <v>19</v>
      </c>
      <c r="AG10" s="1">
        <v>18</v>
      </c>
      <c r="AH10" s="55">
        <v>44432</v>
      </c>
      <c r="AI10" s="1">
        <v>486</v>
      </c>
      <c r="AJ10" s="1">
        <v>398</v>
      </c>
      <c r="AK10" s="55">
        <v>44432</v>
      </c>
      <c r="AL10" s="1">
        <v>94</v>
      </c>
      <c r="AM10" s="1">
        <v>98</v>
      </c>
      <c r="AN10" s="55">
        <v>44432</v>
      </c>
      <c r="AO10" s="1">
        <v>35</v>
      </c>
      <c r="AP10" s="1">
        <v>34</v>
      </c>
      <c r="AQ10" s="55">
        <v>44432</v>
      </c>
      <c r="AR10" s="1">
        <v>1395</v>
      </c>
      <c r="AS10" s="1">
        <v>1472</v>
      </c>
      <c r="AT10" s="55">
        <v>44432</v>
      </c>
      <c r="AU10" s="1">
        <v>19563</v>
      </c>
      <c r="AV10" s="1">
        <v>17612</v>
      </c>
      <c r="AW10" s="55">
        <v>44432</v>
      </c>
      <c r="AX10" s="1">
        <v>11</v>
      </c>
      <c r="AY10" s="1">
        <v>10</v>
      </c>
      <c r="AZ10" s="55">
        <v>44432</v>
      </c>
      <c r="BA10" s="1">
        <v>4465</v>
      </c>
      <c r="BB10" s="1">
        <v>4634</v>
      </c>
      <c r="BC10" s="55">
        <v>44432</v>
      </c>
      <c r="BD10" s="1">
        <v>372</v>
      </c>
      <c r="BE10" s="1">
        <v>354</v>
      </c>
      <c r="BF10" s="55">
        <v>44432</v>
      </c>
      <c r="BG10" s="1">
        <v>249</v>
      </c>
      <c r="BH10" s="1">
        <v>244</v>
      </c>
      <c r="BI10" s="55">
        <v>44432</v>
      </c>
      <c r="BJ10" s="1">
        <v>394</v>
      </c>
      <c r="BK10" s="1">
        <v>306</v>
      </c>
      <c r="BL10" s="55">
        <v>44432</v>
      </c>
      <c r="BM10" s="1">
        <v>42</v>
      </c>
      <c r="BN10" s="1">
        <v>39</v>
      </c>
      <c r="BO10" s="55">
        <v>44432</v>
      </c>
      <c r="BP10" s="1">
        <v>879</v>
      </c>
      <c r="BQ10" s="1">
        <v>948</v>
      </c>
      <c r="BR10" s="55">
        <v>44432</v>
      </c>
      <c r="BS10" s="1">
        <v>99</v>
      </c>
      <c r="BT10" s="1">
        <v>98</v>
      </c>
      <c r="BU10" s="55">
        <v>44432</v>
      </c>
      <c r="BV10" s="1">
        <v>71</v>
      </c>
      <c r="BW10" s="1">
        <v>76</v>
      </c>
      <c r="BX10" s="55">
        <v>44432</v>
      </c>
      <c r="BY10" s="1">
        <v>12</v>
      </c>
      <c r="BZ10" s="1">
        <v>16</v>
      </c>
      <c r="CA10" s="55">
        <v>44432</v>
      </c>
      <c r="CB10" s="1">
        <v>119</v>
      </c>
      <c r="CC10" s="1">
        <v>107</v>
      </c>
      <c r="CD10" s="55">
        <v>44432</v>
      </c>
      <c r="CE10" s="1">
        <v>1830</v>
      </c>
      <c r="CF10" s="1">
        <v>1853</v>
      </c>
      <c r="CG10" s="55">
        <v>44432</v>
      </c>
      <c r="CH10" s="1">
        <v>247</v>
      </c>
      <c r="CI10" s="1">
        <v>234</v>
      </c>
      <c r="CJ10" s="55">
        <v>44432</v>
      </c>
      <c r="CK10" s="1">
        <v>106</v>
      </c>
      <c r="CL10" s="1">
        <v>80</v>
      </c>
      <c r="CM10" s="55">
        <v>44432</v>
      </c>
      <c r="CN10" s="1">
        <v>13</v>
      </c>
      <c r="CO10" s="1">
        <v>15</v>
      </c>
      <c r="CP10" s="55">
        <v>44432</v>
      </c>
      <c r="CQ10" s="1">
        <v>17</v>
      </c>
      <c r="CR10" s="1">
        <v>14</v>
      </c>
      <c r="CS10" s="55">
        <v>44432</v>
      </c>
      <c r="CT10" s="1">
        <v>626</v>
      </c>
      <c r="CU10" s="84">
        <v>652</v>
      </c>
    </row>
    <row r="11" spans="1:99" x14ac:dyDescent="0.35">
      <c r="A11" s="55">
        <v>44433</v>
      </c>
      <c r="B11" s="1">
        <v>34264</v>
      </c>
      <c r="C11" s="1">
        <v>31274</v>
      </c>
      <c r="D11" s="55">
        <v>44433</v>
      </c>
      <c r="E11" s="1">
        <v>1201</v>
      </c>
      <c r="F11" s="1">
        <v>1068</v>
      </c>
      <c r="G11" s="55">
        <v>44433</v>
      </c>
      <c r="H11" s="1">
        <v>51</v>
      </c>
      <c r="I11" s="1">
        <v>47</v>
      </c>
      <c r="J11" s="55">
        <v>44433</v>
      </c>
      <c r="K11" s="1">
        <v>470</v>
      </c>
      <c r="L11" s="1">
        <v>453</v>
      </c>
      <c r="M11" s="55">
        <v>44433</v>
      </c>
      <c r="N11" s="1">
        <v>31</v>
      </c>
      <c r="O11" s="1">
        <v>28</v>
      </c>
      <c r="P11" s="55">
        <v>44433</v>
      </c>
      <c r="Q11" s="1">
        <v>15</v>
      </c>
      <c r="R11" s="1">
        <v>15</v>
      </c>
      <c r="S11" s="55">
        <v>44433</v>
      </c>
      <c r="T11" s="1">
        <v>41</v>
      </c>
      <c r="U11" s="1">
        <v>40</v>
      </c>
      <c r="V11" s="55">
        <v>44433</v>
      </c>
      <c r="W11" s="1">
        <v>42</v>
      </c>
      <c r="X11" s="1">
        <v>37</v>
      </c>
      <c r="Y11" s="55">
        <v>44433</v>
      </c>
      <c r="Z11" s="1">
        <v>78</v>
      </c>
      <c r="AA11" s="1">
        <v>71</v>
      </c>
      <c r="AB11" s="55">
        <v>44433</v>
      </c>
      <c r="AC11" s="1">
        <v>23</v>
      </c>
      <c r="AD11" s="1">
        <v>25</v>
      </c>
      <c r="AE11" s="55">
        <v>44433</v>
      </c>
      <c r="AF11" s="1">
        <v>20</v>
      </c>
      <c r="AG11" s="1">
        <v>18</v>
      </c>
      <c r="AH11" s="55">
        <v>44433</v>
      </c>
      <c r="AI11" s="1">
        <v>414</v>
      </c>
      <c r="AJ11" s="1">
        <v>406</v>
      </c>
      <c r="AK11" s="55">
        <v>44433</v>
      </c>
      <c r="AL11" s="1">
        <v>103</v>
      </c>
      <c r="AM11" s="1">
        <v>96</v>
      </c>
      <c r="AN11" s="55">
        <v>44433</v>
      </c>
      <c r="AO11" s="1">
        <v>35</v>
      </c>
      <c r="AP11" s="1">
        <v>34</v>
      </c>
      <c r="AQ11" s="55">
        <v>44433</v>
      </c>
      <c r="AR11" s="1">
        <v>1569</v>
      </c>
      <c r="AS11" s="1">
        <v>1463</v>
      </c>
      <c r="AT11" s="55">
        <v>44433</v>
      </c>
      <c r="AU11" s="1">
        <v>20075</v>
      </c>
      <c r="AV11" s="1">
        <v>17462</v>
      </c>
      <c r="AW11" s="55">
        <v>44433</v>
      </c>
      <c r="AX11" s="1">
        <v>9</v>
      </c>
      <c r="AY11" s="1">
        <v>10</v>
      </c>
      <c r="AZ11" s="55">
        <v>44433</v>
      </c>
      <c r="BA11" s="1">
        <v>4857</v>
      </c>
      <c r="BB11" s="1">
        <v>4563</v>
      </c>
      <c r="BC11" s="55">
        <v>44433</v>
      </c>
      <c r="BD11" s="1">
        <v>366</v>
      </c>
      <c r="BE11" s="1">
        <v>340</v>
      </c>
      <c r="BF11" s="55">
        <v>44433</v>
      </c>
      <c r="BG11" s="1">
        <v>239</v>
      </c>
      <c r="BH11" s="1">
        <v>235</v>
      </c>
      <c r="BI11" s="55">
        <v>44433</v>
      </c>
      <c r="BJ11" s="1">
        <v>327</v>
      </c>
      <c r="BK11" s="1">
        <v>290</v>
      </c>
      <c r="BL11" s="55">
        <v>44433</v>
      </c>
      <c r="BM11" s="1">
        <v>43</v>
      </c>
      <c r="BN11" s="1">
        <v>37</v>
      </c>
      <c r="BO11" s="55">
        <v>44433</v>
      </c>
      <c r="BP11" s="1">
        <v>965</v>
      </c>
      <c r="BQ11" s="1">
        <v>939</v>
      </c>
      <c r="BR11" s="55">
        <v>44433</v>
      </c>
      <c r="BS11" s="1">
        <v>119</v>
      </c>
      <c r="BT11" s="1">
        <v>98</v>
      </c>
      <c r="BU11" s="55">
        <v>44433</v>
      </c>
      <c r="BV11" s="1">
        <v>98</v>
      </c>
      <c r="BW11" s="1">
        <v>77</v>
      </c>
      <c r="BX11" s="55">
        <v>44433</v>
      </c>
      <c r="BY11" s="1">
        <v>17</v>
      </c>
      <c r="BZ11" s="1">
        <v>16</v>
      </c>
      <c r="CA11" s="55">
        <v>44433</v>
      </c>
      <c r="CB11" s="1">
        <v>132</v>
      </c>
      <c r="CC11" s="1">
        <v>106</v>
      </c>
      <c r="CD11" s="55">
        <v>44433</v>
      </c>
      <c r="CE11" s="1">
        <v>1845</v>
      </c>
      <c r="CF11" s="1">
        <v>1847</v>
      </c>
      <c r="CG11" s="55">
        <v>44433</v>
      </c>
      <c r="CH11" s="1">
        <v>239</v>
      </c>
      <c r="CI11" s="1">
        <v>223</v>
      </c>
      <c r="CJ11" s="55">
        <v>44433</v>
      </c>
      <c r="CK11" s="1">
        <v>69</v>
      </c>
      <c r="CL11" s="1">
        <v>75</v>
      </c>
      <c r="CM11" s="55">
        <v>44433</v>
      </c>
      <c r="CN11" s="1">
        <v>16</v>
      </c>
      <c r="CO11" s="1">
        <v>15</v>
      </c>
      <c r="CP11" s="55">
        <v>44433</v>
      </c>
      <c r="CQ11" s="1">
        <v>15</v>
      </c>
      <c r="CR11" s="1">
        <v>13</v>
      </c>
      <c r="CS11" s="55">
        <v>44433</v>
      </c>
      <c r="CT11" s="1">
        <v>658</v>
      </c>
      <c r="CU11" s="84">
        <v>649</v>
      </c>
    </row>
    <row r="12" spans="1:99" x14ac:dyDescent="0.35">
      <c r="A12" s="55">
        <v>44434</v>
      </c>
      <c r="B12" s="1">
        <v>33161</v>
      </c>
      <c r="C12" s="1">
        <v>30907</v>
      </c>
      <c r="D12" s="55">
        <v>44434</v>
      </c>
      <c r="E12" s="1">
        <v>1115</v>
      </c>
      <c r="F12" s="1">
        <v>1033</v>
      </c>
      <c r="G12" s="55">
        <v>44434</v>
      </c>
      <c r="H12" s="1">
        <v>46</v>
      </c>
      <c r="I12" s="1">
        <v>43</v>
      </c>
      <c r="J12" s="55">
        <v>44434</v>
      </c>
      <c r="K12" s="1">
        <v>478</v>
      </c>
      <c r="L12" s="1">
        <v>434</v>
      </c>
      <c r="M12" s="55">
        <v>44434</v>
      </c>
      <c r="N12" s="1">
        <v>28</v>
      </c>
      <c r="O12" s="1">
        <v>27</v>
      </c>
      <c r="P12" s="55">
        <v>44434</v>
      </c>
      <c r="Q12" s="1">
        <v>15</v>
      </c>
      <c r="R12" s="1">
        <v>16</v>
      </c>
      <c r="S12" s="55">
        <v>44434</v>
      </c>
      <c r="T12" s="1">
        <v>40</v>
      </c>
      <c r="U12" s="1">
        <v>37</v>
      </c>
      <c r="V12" s="55">
        <v>44434</v>
      </c>
      <c r="W12" s="1">
        <v>37</v>
      </c>
      <c r="X12" s="1">
        <v>37</v>
      </c>
      <c r="Y12" s="55">
        <v>44434</v>
      </c>
      <c r="Z12" s="1">
        <v>72</v>
      </c>
      <c r="AA12" s="1">
        <v>70</v>
      </c>
      <c r="AB12" s="55">
        <v>44434</v>
      </c>
      <c r="AC12" s="1">
        <v>25</v>
      </c>
      <c r="AD12" s="1">
        <v>25</v>
      </c>
      <c r="AE12" s="55">
        <v>44434</v>
      </c>
      <c r="AF12" s="1">
        <v>18</v>
      </c>
      <c r="AG12" s="1">
        <v>18</v>
      </c>
      <c r="AH12" s="55">
        <v>44434</v>
      </c>
      <c r="AI12" s="1">
        <v>486</v>
      </c>
      <c r="AJ12" s="1">
        <v>413</v>
      </c>
      <c r="AK12" s="55">
        <v>44434</v>
      </c>
      <c r="AL12" s="1">
        <v>100</v>
      </c>
      <c r="AM12" s="1">
        <v>94</v>
      </c>
      <c r="AN12" s="55">
        <v>44434</v>
      </c>
      <c r="AO12" s="1">
        <v>39</v>
      </c>
      <c r="AP12" s="1">
        <v>35</v>
      </c>
      <c r="AQ12" s="55">
        <v>44434</v>
      </c>
      <c r="AR12" s="1">
        <v>1562</v>
      </c>
      <c r="AS12" s="1">
        <v>1455</v>
      </c>
      <c r="AT12" s="55">
        <v>44434</v>
      </c>
      <c r="AU12" s="1">
        <v>18368</v>
      </c>
      <c r="AV12" s="1">
        <v>17312</v>
      </c>
      <c r="AW12" s="55">
        <v>44434</v>
      </c>
      <c r="AX12" s="1">
        <v>9</v>
      </c>
      <c r="AY12" s="1">
        <v>10</v>
      </c>
      <c r="AZ12" s="55">
        <v>44434</v>
      </c>
      <c r="BA12" s="1">
        <v>4897</v>
      </c>
      <c r="BB12" s="1">
        <v>4493</v>
      </c>
      <c r="BC12" s="55">
        <v>44434</v>
      </c>
      <c r="BD12" s="1">
        <v>314</v>
      </c>
      <c r="BE12" s="1">
        <v>327</v>
      </c>
      <c r="BF12" s="55">
        <v>44434</v>
      </c>
      <c r="BG12" s="1">
        <v>254</v>
      </c>
      <c r="BH12" s="1">
        <v>226</v>
      </c>
      <c r="BI12" s="55">
        <v>44434</v>
      </c>
      <c r="BJ12" s="1">
        <v>319</v>
      </c>
      <c r="BK12" s="1">
        <v>274</v>
      </c>
      <c r="BL12" s="55">
        <v>44434</v>
      </c>
      <c r="BM12" s="1">
        <v>37</v>
      </c>
      <c r="BN12" s="1">
        <v>35</v>
      </c>
      <c r="BO12" s="55">
        <v>44434</v>
      </c>
      <c r="BP12" s="1">
        <v>954</v>
      </c>
      <c r="BQ12" s="1">
        <v>929</v>
      </c>
      <c r="BR12" s="55">
        <v>44434</v>
      </c>
      <c r="BS12" s="1">
        <v>102</v>
      </c>
      <c r="BT12" s="1">
        <v>99</v>
      </c>
      <c r="BU12" s="55">
        <v>44434</v>
      </c>
      <c r="BV12" s="1">
        <v>86</v>
      </c>
      <c r="BW12" s="1">
        <v>78</v>
      </c>
      <c r="BX12" s="55">
        <v>44434</v>
      </c>
      <c r="BY12" s="1">
        <v>18</v>
      </c>
      <c r="BZ12" s="1">
        <v>16</v>
      </c>
      <c r="CA12" s="55">
        <v>44434</v>
      </c>
      <c r="CB12" s="1">
        <v>113</v>
      </c>
      <c r="CC12" s="1">
        <v>106</v>
      </c>
      <c r="CD12" s="55">
        <v>44434</v>
      </c>
      <c r="CE12" s="1">
        <v>1834</v>
      </c>
      <c r="CF12" s="1">
        <v>1840</v>
      </c>
      <c r="CG12" s="55">
        <v>44434</v>
      </c>
      <c r="CH12" s="1">
        <v>220</v>
      </c>
      <c r="CI12" s="1">
        <v>212</v>
      </c>
      <c r="CJ12" s="55">
        <v>44434</v>
      </c>
      <c r="CK12" s="1">
        <v>72</v>
      </c>
      <c r="CL12" s="1">
        <v>71</v>
      </c>
      <c r="CM12" s="55">
        <v>44434</v>
      </c>
      <c r="CN12" s="1">
        <v>10</v>
      </c>
      <c r="CO12" s="1">
        <v>14</v>
      </c>
      <c r="CP12" s="55">
        <v>44434</v>
      </c>
      <c r="CQ12" s="1">
        <v>12</v>
      </c>
      <c r="CR12" s="1">
        <v>12</v>
      </c>
      <c r="CS12" s="55">
        <v>44434</v>
      </c>
      <c r="CT12" s="1">
        <v>664</v>
      </c>
      <c r="CU12" s="84">
        <v>646</v>
      </c>
    </row>
    <row r="13" spans="1:99" x14ac:dyDescent="0.35">
      <c r="A13" s="55">
        <v>44435</v>
      </c>
      <c r="B13" s="1">
        <v>31637</v>
      </c>
      <c r="C13" s="1">
        <v>30543</v>
      </c>
      <c r="D13" s="55">
        <v>44435</v>
      </c>
      <c r="E13" s="1">
        <v>1063</v>
      </c>
      <c r="F13" s="1">
        <v>999</v>
      </c>
      <c r="G13" s="55">
        <v>44435</v>
      </c>
      <c r="H13" s="1">
        <v>41</v>
      </c>
      <c r="I13" s="1">
        <v>39</v>
      </c>
      <c r="J13" s="55">
        <v>44435</v>
      </c>
      <c r="K13" s="1">
        <v>428</v>
      </c>
      <c r="L13" s="1">
        <v>415</v>
      </c>
      <c r="M13" s="55">
        <v>44435</v>
      </c>
      <c r="N13" s="1">
        <v>29</v>
      </c>
      <c r="O13" s="1">
        <v>26</v>
      </c>
      <c r="P13" s="55">
        <v>44435</v>
      </c>
      <c r="Q13" s="1">
        <v>17</v>
      </c>
      <c r="R13" s="1">
        <v>17</v>
      </c>
      <c r="S13" s="55">
        <v>44435</v>
      </c>
      <c r="T13" s="1">
        <v>34</v>
      </c>
      <c r="U13" s="1">
        <v>35</v>
      </c>
      <c r="V13" s="55">
        <v>44435</v>
      </c>
      <c r="W13" s="1">
        <v>36</v>
      </c>
      <c r="X13" s="1">
        <v>36</v>
      </c>
      <c r="Y13" s="55">
        <v>44435</v>
      </c>
      <c r="Z13" s="1">
        <v>70</v>
      </c>
      <c r="AA13" s="1">
        <v>69</v>
      </c>
      <c r="AB13" s="55">
        <v>44435</v>
      </c>
      <c r="AC13" s="1">
        <v>26</v>
      </c>
      <c r="AD13" s="1">
        <v>25</v>
      </c>
      <c r="AE13" s="55">
        <v>44435</v>
      </c>
      <c r="AF13" s="1">
        <v>20</v>
      </c>
      <c r="AG13" s="1">
        <v>18</v>
      </c>
      <c r="AH13" s="55">
        <v>44435</v>
      </c>
      <c r="AI13" s="1">
        <v>435</v>
      </c>
      <c r="AJ13" s="1">
        <v>421</v>
      </c>
      <c r="AK13" s="55">
        <v>44435</v>
      </c>
      <c r="AL13" s="1">
        <v>94</v>
      </c>
      <c r="AM13" s="1">
        <v>92</v>
      </c>
      <c r="AN13" s="55">
        <v>44435</v>
      </c>
      <c r="AO13" s="1">
        <v>38</v>
      </c>
      <c r="AP13" s="1">
        <v>36</v>
      </c>
      <c r="AQ13" s="55">
        <v>44435</v>
      </c>
      <c r="AR13" s="1">
        <v>1529</v>
      </c>
      <c r="AS13" s="1">
        <v>1447</v>
      </c>
      <c r="AT13" s="55">
        <v>44435</v>
      </c>
      <c r="AU13" s="1">
        <v>17885</v>
      </c>
      <c r="AV13" s="1">
        <v>17161</v>
      </c>
      <c r="AW13" s="55">
        <v>44435</v>
      </c>
      <c r="AX13" s="1">
        <v>9</v>
      </c>
      <c r="AY13" s="1">
        <v>9</v>
      </c>
      <c r="AZ13" s="55">
        <v>44435</v>
      </c>
      <c r="BA13" s="1">
        <v>4625</v>
      </c>
      <c r="BB13" s="1">
        <v>4424</v>
      </c>
      <c r="BC13" s="55">
        <v>44435</v>
      </c>
      <c r="BD13" s="1">
        <v>335</v>
      </c>
      <c r="BE13" s="1">
        <v>314</v>
      </c>
      <c r="BF13" s="55">
        <v>44435</v>
      </c>
      <c r="BG13" s="1">
        <v>232</v>
      </c>
      <c r="BH13" s="1">
        <v>218</v>
      </c>
      <c r="BI13" s="55">
        <v>44435</v>
      </c>
      <c r="BJ13" s="1">
        <v>261</v>
      </c>
      <c r="BK13" s="1">
        <v>259</v>
      </c>
      <c r="BL13" s="55">
        <v>44435</v>
      </c>
      <c r="BM13" s="1">
        <v>34</v>
      </c>
      <c r="BN13" s="1">
        <v>34</v>
      </c>
      <c r="BO13" s="55">
        <v>44435</v>
      </c>
      <c r="BP13" s="1">
        <v>973</v>
      </c>
      <c r="BQ13" s="1">
        <v>920</v>
      </c>
      <c r="BR13" s="55">
        <v>44435</v>
      </c>
      <c r="BS13" s="1">
        <v>105</v>
      </c>
      <c r="BT13" s="1">
        <v>99</v>
      </c>
      <c r="BU13" s="55">
        <v>44435</v>
      </c>
      <c r="BV13" s="1">
        <v>91</v>
      </c>
      <c r="BW13" s="1">
        <v>80</v>
      </c>
      <c r="BX13" s="55">
        <v>44435</v>
      </c>
      <c r="BY13" s="1">
        <v>18</v>
      </c>
      <c r="BZ13" s="1">
        <v>16</v>
      </c>
      <c r="CA13" s="55">
        <v>44435</v>
      </c>
      <c r="CB13" s="1">
        <v>110</v>
      </c>
      <c r="CC13" s="1">
        <v>105</v>
      </c>
      <c r="CD13" s="55">
        <v>44435</v>
      </c>
      <c r="CE13" s="1">
        <v>1846</v>
      </c>
      <c r="CF13" s="1">
        <v>1834</v>
      </c>
      <c r="CG13" s="55">
        <v>44435</v>
      </c>
      <c r="CH13" s="1">
        <v>210</v>
      </c>
      <c r="CI13" s="1">
        <v>201</v>
      </c>
      <c r="CJ13" s="55">
        <v>44435</v>
      </c>
      <c r="CK13" s="1">
        <v>75</v>
      </c>
      <c r="CL13" s="1">
        <v>68</v>
      </c>
      <c r="CM13" s="55">
        <v>44435</v>
      </c>
      <c r="CN13" s="1">
        <v>15</v>
      </c>
      <c r="CO13" s="1">
        <v>14</v>
      </c>
      <c r="CP13" s="55">
        <v>44435</v>
      </c>
      <c r="CQ13" s="1">
        <v>10</v>
      </c>
      <c r="CR13" s="1">
        <v>12</v>
      </c>
      <c r="CS13" s="55">
        <v>44435</v>
      </c>
      <c r="CT13" s="1">
        <v>669</v>
      </c>
      <c r="CU13" s="84">
        <v>644</v>
      </c>
    </row>
    <row r="14" spans="1:99" x14ac:dyDescent="0.35">
      <c r="A14" s="55">
        <v>44436</v>
      </c>
      <c r="B14" s="1">
        <v>31206</v>
      </c>
      <c r="C14" s="1">
        <v>30183</v>
      </c>
      <c r="D14" s="55">
        <v>44436</v>
      </c>
      <c r="E14" s="1">
        <v>1010</v>
      </c>
      <c r="F14" s="1">
        <v>966</v>
      </c>
      <c r="G14" s="55">
        <v>44436</v>
      </c>
      <c r="H14" s="1">
        <v>38</v>
      </c>
      <c r="I14" s="1">
        <v>35</v>
      </c>
      <c r="J14" s="55">
        <v>44436</v>
      </c>
      <c r="K14" s="1">
        <v>409</v>
      </c>
      <c r="L14" s="1">
        <v>398</v>
      </c>
      <c r="M14" s="55">
        <v>44436</v>
      </c>
      <c r="N14" s="1">
        <v>24</v>
      </c>
      <c r="O14" s="1">
        <v>25</v>
      </c>
      <c r="P14" s="55">
        <v>44436</v>
      </c>
      <c r="Q14" s="1">
        <v>16</v>
      </c>
      <c r="R14" s="1">
        <v>18</v>
      </c>
      <c r="S14" s="55">
        <v>44436</v>
      </c>
      <c r="T14" s="1">
        <v>33</v>
      </c>
      <c r="U14" s="1">
        <v>33</v>
      </c>
      <c r="V14" s="55">
        <v>44436</v>
      </c>
      <c r="W14" s="1">
        <v>36</v>
      </c>
      <c r="X14" s="1">
        <v>35</v>
      </c>
      <c r="Y14" s="55">
        <v>44436</v>
      </c>
      <c r="Z14" s="1">
        <v>73</v>
      </c>
      <c r="AA14" s="1">
        <v>68</v>
      </c>
      <c r="AB14" s="55">
        <v>44436</v>
      </c>
      <c r="AC14" s="1">
        <v>28</v>
      </c>
      <c r="AD14" s="1">
        <v>26</v>
      </c>
      <c r="AE14" s="55">
        <v>44436</v>
      </c>
      <c r="AF14" s="1">
        <v>16</v>
      </c>
      <c r="AG14" s="1">
        <v>18</v>
      </c>
      <c r="AH14" s="55">
        <v>44436</v>
      </c>
      <c r="AI14" s="1">
        <v>448</v>
      </c>
      <c r="AJ14" s="1">
        <v>429</v>
      </c>
      <c r="AK14" s="55">
        <v>44436</v>
      </c>
      <c r="AL14" s="1">
        <v>89</v>
      </c>
      <c r="AM14" s="1">
        <v>90</v>
      </c>
      <c r="AN14" s="55">
        <v>44436</v>
      </c>
      <c r="AO14" s="1">
        <v>39</v>
      </c>
      <c r="AP14" s="1">
        <v>37</v>
      </c>
      <c r="AQ14" s="55">
        <v>44436</v>
      </c>
      <c r="AR14" s="1">
        <v>1502</v>
      </c>
      <c r="AS14" s="1">
        <v>1439</v>
      </c>
      <c r="AT14" s="55">
        <v>44436</v>
      </c>
      <c r="AU14" s="1">
        <v>18108</v>
      </c>
      <c r="AV14" s="1">
        <v>17010</v>
      </c>
      <c r="AW14" s="55">
        <v>44436</v>
      </c>
      <c r="AX14" s="1">
        <v>9</v>
      </c>
      <c r="AY14" s="1">
        <v>9</v>
      </c>
      <c r="AZ14" s="55">
        <v>44436</v>
      </c>
      <c r="BA14" s="1">
        <v>4510</v>
      </c>
      <c r="BB14" s="1">
        <v>4355</v>
      </c>
      <c r="BC14" s="55">
        <v>44436</v>
      </c>
      <c r="BD14" s="1">
        <v>305</v>
      </c>
      <c r="BE14" s="1">
        <v>302</v>
      </c>
      <c r="BF14" s="55">
        <v>44436</v>
      </c>
      <c r="BG14" s="1">
        <v>231</v>
      </c>
      <c r="BH14" s="1">
        <v>210</v>
      </c>
      <c r="BI14" s="55">
        <v>44436</v>
      </c>
      <c r="BJ14" s="1">
        <v>245</v>
      </c>
      <c r="BK14" s="1">
        <v>245</v>
      </c>
      <c r="BL14" s="55">
        <v>44436</v>
      </c>
      <c r="BM14" s="1">
        <v>37</v>
      </c>
      <c r="BN14" s="1">
        <v>32</v>
      </c>
      <c r="BO14" s="55">
        <v>44436</v>
      </c>
      <c r="BP14" s="1">
        <v>929</v>
      </c>
      <c r="BQ14" s="1">
        <v>911</v>
      </c>
      <c r="BR14" s="55">
        <v>44436</v>
      </c>
      <c r="BS14" s="1">
        <v>108</v>
      </c>
      <c r="BT14" s="1">
        <v>99</v>
      </c>
      <c r="BU14" s="55">
        <v>44436</v>
      </c>
      <c r="BV14" s="1">
        <v>85</v>
      </c>
      <c r="BW14" s="1">
        <v>81</v>
      </c>
      <c r="BX14" s="55">
        <v>44436</v>
      </c>
      <c r="BY14" s="1">
        <v>16</v>
      </c>
      <c r="BZ14" s="1">
        <v>16</v>
      </c>
      <c r="CA14" s="55">
        <v>44436</v>
      </c>
      <c r="CB14" s="1">
        <v>106</v>
      </c>
      <c r="CC14" s="1">
        <v>105</v>
      </c>
      <c r="CD14" s="55">
        <v>44436</v>
      </c>
      <c r="CE14" s="1">
        <v>1845</v>
      </c>
      <c r="CF14" s="1">
        <v>1827</v>
      </c>
      <c r="CG14" s="55">
        <v>44436</v>
      </c>
      <c r="CH14" s="1">
        <v>203</v>
      </c>
      <c r="CI14" s="1">
        <v>191</v>
      </c>
      <c r="CJ14" s="55">
        <v>44436</v>
      </c>
      <c r="CK14" s="1">
        <v>71</v>
      </c>
      <c r="CL14" s="1">
        <v>64</v>
      </c>
      <c r="CM14" s="55">
        <v>44436</v>
      </c>
      <c r="CN14" s="1">
        <v>19</v>
      </c>
      <c r="CO14" s="1">
        <v>13</v>
      </c>
      <c r="CP14" s="55">
        <v>44436</v>
      </c>
      <c r="CQ14" s="1">
        <v>12</v>
      </c>
      <c r="CR14" s="1">
        <v>11</v>
      </c>
      <c r="CS14" s="55">
        <v>44436</v>
      </c>
      <c r="CT14" s="1">
        <v>664</v>
      </c>
      <c r="CU14" s="84">
        <v>641</v>
      </c>
    </row>
    <row r="15" spans="1:99" x14ac:dyDescent="0.35">
      <c r="A15" s="55">
        <v>44437</v>
      </c>
      <c r="B15" s="8">
        <v>28965</v>
      </c>
      <c r="C15" s="8">
        <v>29827</v>
      </c>
      <c r="D15" s="55">
        <v>44437</v>
      </c>
      <c r="E15" s="8">
        <v>1028</v>
      </c>
      <c r="F15" s="8">
        <v>935</v>
      </c>
      <c r="G15" s="55">
        <v>44437</v>
      </c>
      <c r="H15" s="8">
        <v>19</v>
      </c>
      <c r="I15" s="8">
        <v>32</v>
      </c>
      <c r="J15" s="55">
        <v>44437</v>
      </c>
      <c r="K15" s="8">
        <v>253</v>
      </c>
      <c r="L15" s="8">
        <v>381</v>
      </c>
      <c r="M15" s="55">
        <v>44437</v>
      </c>
      <c r="N15" s="8">
        <v>24</v>
      </c>
      <c r="O15" s="8">
        <v>25</v>
      </c>
      <c r="P15" s="55">
        <v>44437</v>
      </c>
      <c r="Q15" s="8">
        <v>19</v>
      </c>
      <c r="R15" s="8">
        <v>19</v>
      </c>
      <c r="S15" s="55">
        <v>44437</v>
      </c>
      <c r="T15" s="8">
        <v>25</v>
      </c>
      <c r="U15" s="8">
        <v>31</v>
      </c>
      <c r="V15" s="55">
        <v>44437</v>
      </c>
      <c r="W15" s="8">
        <v>38</v>
      </c>
      <c r="X15" s="8">
        <v>34</v>
      </c>
      <c r="Y15" s="55">
        <v>44437</v>
      </c>
      <c r="Z15" s="8">
        <v>56</v>
      </c>
      <c r="AA15" s="8">
        <v>67</v>
      </c>
      <c r="AB15" s="55">
        <v>44437</v>
      </c>
      <c r="AC15" s="8">
        <v>27</v>
      </c>
      <c r="AD15" s="8">
        <v>26</v>
      </c>
      <c r="AE15" s="55">
        <v>44437</v>
      </c>
      <c r="AF15" s="8">
        <v>19</v>
      </c>
      <c r="AG15" s="8">
        <v>18</v>
      </c>
      <c r="AH15" s="55">
        <v>44437</v>
      </c>
      <c r="AI15" s="8">
        <v>258</v>
      </c>
      <c r="AJ15" s="8">
        <v>437</v>
      </c>
      <c r="AK15" s="55">
        <v>44437</v>
      </c>
      <c r="AL15" s="8">
        <v>94</v>
      </c>
      <c r="AM15" s="8">
        <v>88</v>
      </c>
      <c r="AN15" s="55">
        <v>44437</v>
      </c>
      <c r="AO15" s="8">
        <v>31</v>
      </c>
      <c r="AP15" s="8">
        <v>37</v>
      </c>
      <c r="AQ15" s="55">
        <v>44437</v>
      </c>
      <c r="AR15" s="8">
        <v>1348</v>
      </c>
      <c r="AS15" s="8">
        <v>1430</v>
      </c>
      <c r="AT15" s="55">
        <v>44437</v>
      </c>
      <c r="AU15" s="8">
        <v>16600</v>
      </c>
      <c r="AV15" s="8">
        <v>16858</v>
      </c>
      <c r="AW15" s="55">
        <v>44437</v>
      </c>
      <c r="AX15" s="8">
        <v>9</v>
      </c>
      <c r="AY15" s="8">
        <v>9</v>
      </c>
      <c r="AZ15" s="55">
        <v>44437</v>
      </c>
      <c r="BA15" s="8">
        <v>4394</v>
      </c>
      <c r="BB15" s="8">
        <v>4288</v>
      </c>
      <c r="BC15" s="55">
        <v>44437</v>
      </c>
      <c r="BD15" s="8">
        <v>311</v>
      </c>
      <c r="BE15" s="8">
        <v>290</v>
      </c>
      <c r="BF15" s="55">
        <v>44437</v>
      </c>
      <c r="BG15" s="8">
        <v>217</v>
      </c>
      <c r="BH15" s="8">
        <v>202</v>
      </c>
      <c r="BI15" s="55">
        <v>44437</v>
      </c>
      <c r="BJ15" s="8">
        <v>232</v>
      </c>
      <c r="BK15" s="8">
        <v>231</v>
      </c>
      <c r="BL15" s="55">
        <v>44437</v>
      </c>
      <c r="BM15" s="8">
        <v>26</v>
      </c>
      <c r="BN15" s="8">
        <v>30</v>
      </c>
      <c r="BO15" s="55">
        <v>44437</v>
      </c>
      <c r="BP15" s="8">
        <v>908</v>
      </c>
      <c r="BQ15" s="8">
        <v>901</v>
      </c>
      <c r="BR15" s="55">
        <v>44437</v>
      </c>
      <c r="BS15" s="8">
        <v>98</v>
      </c>
      <c r="BT15" s="8">
        <v>100</v>
      </c>
      <c r="BU15" s="55">
        <v>44437</v>
      </c>
      <c r="BV15" s="8">
        <v>71</v>
      </c>
      <c r="BW15" s="8">
        <v>83</v>
      </c>
      <c r="BX15" s="55">
        <v>44437</v>
      </c>
      <c r="BY15" s="8">
        <v>15</v>
      </c>
      <c r="BZ15" s="8">
        <v>16</v>
      </c>
      <c r="CA15" s="55">
        <v>44437</v>
      </c>
      <c r="CB15" s="8">
        <v>117</v>
      </c>
      <c r="CC15" s="8">
        <v>104</v>
      </c>
      <c r="CD15" s="55">
        <v>44437</v>
      </c>
      <c r="CE15" s="8">
        <v>1836</v>
      </c>
      <c r="CF15" s="8">
        <v>1821</v>
      </c>
      <c r="CG15" s="55">
        <v>44437</v>
      </c>
      <c r="CH15" s="8">
        <v>139</v>
      </c>
      <c r="CI15" s="8">
        <v>182</v>
      </c>
      <c r="CJ15" s="55">
        <v>44437</v>
      </c>
      <c r="CK15" s="8">
        <v>71</v>
      </c>
      <c r="CL15" s="8">
        <v>61</v>
      </c>
      <c r="CM15" s="55">
        <v>44437</v>
      </c>
      <c r="CN15" s="8">
        <v>17</v>
      </c>
      <c r="CO15" s="8">
        <v>12</v>
      </c>
      <c r="CP15" s="55">
        <v>44437</v>
      </c>
      <c r="CQ15" s="8">
        <v>8</v>
      </c>
      <c r="CR15" s="8">
        <v>10</v>
      </c>
      <c r="CS15" s="55">
        <v>44437</v>
      </c>
      <c r="CT15" s="8">
        <v>648</v>
      </c>
      <c r="CU15" s="84">
        <v>638</v>
      </c>
    </row>
    <row r="16" spans="1:99" s="7" customFormat="1" ht="60" customHeight="1" x14ac:dyDescent="0.35">
      <c r="A16" s="86"/>
      <c r="B16" s="87"/>
      <c r="C16" s="85"/>
      <c r="D16" s="86"/>
      <c r="E16" s="87"/>
      <c r="F16" s="85"/>
      <c r="G16" s="93"/>
      <c r="H16" s="87"/>
      <c r="I16" s="87"/>
      <c r="J16" s="86"/>
      <c r="K16" s="87"/>
      <c r="L16" s="85"/>
      <c r="M16" s="93"/>
      <c r="N16" s="87"/>
      <c r="O16" s="87"/>
      <c r="P16" s="86"/>
      <c r="Q16" s="88" t="s">
        <v>58</v>
      </c>
      <c r="R16" s="89"/>
      <c r="S16" s="93"/>
      <c r="T16" s="88"/>
      <c r="U16" s="88"/>
      <c r="V16" s="86"/>
      <c r="W16" s="87"/>
      <c r="X16" s="85"/>
      <c r="Y16" s="93"/>
      <c r="Z16" s="87"/>
      <c r="AA16" s="87"/>
      <c r="AB16" s="86"/>
      <c r="AC16" s="88"/>
      <c r="AD16" s="89"/>
      <c r="AE16" s="93"/>
      <c r="AF16" s="88"/>
      <c r="AG16" s="88"/>
      <c r="AH16" s="86"/>
      <c r="AI16" s="87"/>
      <c r="AJ16" s="85"/>
      <c r="AK16" s="93"/>
      <c r="AL16" s="87"/>
      <c r="AM16" s="87"/>
      <c r="AN16" s="86"/>
      <c r="AO16" s="88"/>
      <c r="AP16" s="89"/>
      <c r="AQ16" s="93"/>
      <c r="AR16" s="87"/>
      <c r="AS16" s="87"/>
      <c r="AT16" s="86"/>
      <c r="AU16" s="87"/>
      <c r="AV16" s="85"/>
      <c r="AW16" s="93"/>
      <c r="AX16" s="88" t="s">
        <v>58</v>
      </c>
      <c r="AY16" s="88"/>
      <c r="AZ16" s="86"/>
      <c r="BA16" s="87"/>
      <c r="BB16" s="85"/>
      <c r="BC16" s="93"/>
      <c r="BD16" s="87"/>
      <c r="BE16" s="87"/>
      <c r="BF16" s="86"/>
      <c r="BG16" s="87"/>
      <c r="BH16" s="85"/>
      <c r="BI16" s="93"/>
      <c r="BJ16" s="87"/>
      <c r="BK16" s="87"/>
      <c r="BL16" s="86"/>
      <c r="BM16" s="88"/>
      <c r="BN16" s="89"/>
      <c r="BO16" s="93"/>
      <c r="BP16" s="87"/>
      <c r="BQ16" s="87"/>
      <c r="BR16" s="86"/>
      <c r="BS16" s="87"/>
      <c r="BT16" s="85"/>
      <c r="BU16" s="93"/>
      <c r="BV16" s="87"/>
      <c r="BW16" s="87"/>
      <c r="BX16" s="86"/>
      <c r="BY16" s="88" t="s">
        <v>58</v>
      </c>
      <c r="BZ16" s="89"/>
      <c r="CA16" s="93"/>
      <c r="CB16" s="87"/>
      <c r="CC16" s="87"/>
      <c r="CD16" s="90"/>
      <c r="CE16" s="91"/>
      <c r="CF16" s="92"/>
      <c r="CG16" s="90"/>
      <c r="CH16" s="91"/>
      <c r="CI16" s="92"/>
      <c r="CJ16" s="91"/>
      <c r="CK16" s="91"/>
      <c r="CL16" s="91"/>
      <c r="CM16" s="90"/>
      <c r="CN16" s="88" t="s">
        <v>58</v>
      </c>
      <c r="CO16" s="89"/>
      <c r="CP16" s="90"/>
      <c r="CQ16" s="88" t="s">
        <v>58</v>
      </c>
      <c r="CR16" s="89"/>
      <c r="CS16" s="94"/>
      <c r="CT16" s="94"/>
      <c r="CU16" s="95"/>
    </row>
    <row r="17" spans="1:100" s="7" customFormat="1" x14ac:dyDescent="0.35">
      <c r="A17" s="42" t="s">
        <v>128</v>
      </c>
      <c r="B17" s="12"/>
      <c r="C17" s="12"/>
      <c r="D17" s="23"/>
      <c r="E17" s="12"/>
      <c r="F17" s="12"/>
      <c r="G17" s="23"/>
      <c r="H17" s="12"/>
      <c r="I17" s="12"/>
      <c r="J17" s="23"/>
      <c r="K17" s="12"/>
      <c r="L17" s="12"/>
      <c r="M17" s="23"/>
      <c r="N17" s="12"/>
      <c r="O17" s="12"/>
      <c r="P17" s="23"/>
      <c r="Q17" s="12"/>
      <c r="R17" s="12"/>
      <c r="S17" s="23"/>
      <c r="T17" s="12"/>
      <c r="U17" s="12"/>
      <c r="V17" s="23"/>
      <c r="W17" s="12"/>
      <c r="X17" s="12"/>
      <c r="Y17" s="23"/>
      <c r="Z17" s="12"/>
      <c r="AA17" s="12"/>
      <c r="AB17" s="23"/>
      <c r="AC17" s="12"/>
      <c r="AD17" s="12"/>
      <c r="AE17" s="23"/>
      <c r="AF17" s="12"/>
      <c r="AG17" s="12"/>
      <c r="AH17" s="23"/>
      <c r="AI17" s="12"/>
      <c r="AJ17" s="12"/>
      <c r="AK17" s="23"/>
      <c r="AL17" s="12"/>
      <c r="AM17" s="12"/>
      <c r="AN17" s="23"/>
      <c r="AO17" s="12"/>
      <c r="AP17" s="12"/>
      <c r="AQ17" s="23"/>
      <c r="AR17" s="12"/>
      <c r="AS17" s="12"/>
      <c r="AT17" s="23"/>
      <c r="AU17" s="12"/>
      <c r="AV17" s="12"/>
      <c r="AW17" s="23"/>
      <c r="AX17" s="12"/>
      <c r="AY17" s="12"/>
      <c r="AZ17" s="23"/>
      <c r="BA17" s="12"/>
      <c r="BB17" s="12"/>
      <c r="BC17" s="23"/>
      <c r="BD17" s="12"/>
      <c r="BE17" s="12"/>
      <c r="BF17" s="23"/>
      <c r="BG17" s="12"/>
      <c r="BH17" s="12"/>
      <c r="BI17" s="23"/>
      <c r="BJ17" s="12"/>
      <c r="BK17" s="12"/>
      <c r="BL17" s="23"/>
      <c r="BM17" s="12"/>
      <c r="BN17" s="12"/>
      <c r="BO17" s="23"/>
      <c r="BP17" s="12"/>
      <c r="BQ17" s="12"/>
      <c r="BR17" s="23"/>
      <c r="BS17" s="12"/>
      <c r="BT17" s="12"/>
      <c r="BU17" s="23"/>
      <c r="BV17" s="12"/>
      <c r="BW17" s="12"/>
      <c r="BX17" s="23"/>
      <c r="BY17" s="12"/>
      <c r="BZ17" s="12"/>
      <c r="CA17" s="23"/>
      <c r="CB17" s="12"/>
      <c r="CC17" s="12"/>
      <c r="CD17" s="8"/>
      <c r="CE17" s="8"/>
      <c r="CF17" s="8"/>
      <c r="CG17" s="8"/>
      <c r="CH17" s="8"/>
      <c r="CI17" s="8"/>
      <c r="CJ17" s="8"/>
      <c r="CK17" s="8"/>
      <c r="CL17" s="8"/>
      <c r="CM17" s="8"/>
      <c r="CN17" s="8"/>
      <c r="CO17" s="8"/>
      <c r="CP17" s="8"/>
      <c r="CQ17" s="8"/>
      <c r="CR17" s="8"/>
    </row>
    <row r="18" spans="1:100" s="7" customFormat="1" x14ac:dyDescent="0.35">
      <c r="A18" s="44"/>
      <c r="B18" s="45" t="s">
        <v>4</v>
      </c>
      <c r="C18" s="45"/>
      <c r="D18" s="45"/>
      <c r="E18" s="46" t="s">
        <v>5</v>
      </c>
      <c r="F18" s="46"/>
      <c r="G18" s="46"/>
      <c r="H18" s="45" t="s">
        <v>6</v>
      </c>
      <c r="I18" s="45"/>
      <c r="J18" s="45"/>
      <c r="K18" s="45" t="s">
        <v>7</v>
      </c>
      <c r="L18" s="45"/>
      <c r="M18" s="45"/>
      <c r="N18" s="47" t="s">
        <v>8</v>
      </c>
      <c r="O18" s="45"/>
      <c r="P18" s="45"/>
      <c r="Q18" s="45" t="s">
        <v>9</v>
      </c>
      <c r="R18" s="45"/>
      <c r="S18" s="45"/>
      <c r="T18" s="45" t="s">
        <v>10</v>
      </c>
      <c r="U18" s="45"/>
      <c r="V18" s="45"/>
      <c r="W18" s="45" t="s">
        <v>11</v>
      </c>
      <c r="X18" s="45"/>
      <c r="Y18" s="45"/>
      <c r="Z18" s="45" t="s">
        <v>12</v>
      </c>
      <c r="AA18" s="45"/>
      <c r="AB18" s="45"/>
      <c r="AC18" s="45" t="s">
        <v>13</v>
      </c>
      <c r="AD18" s="45"/>
      <c r="AE18" s="45"/>
      <c r="AF18" s="45" t="s">
        <v>14</v>
      </c>
      <c r="AG18" s="45"/>
      <c r="AH18" s="45"/>
      <c r="AI18" s="45" t="s">
        <v>15</v>
      </c>
      <c r="AJ18" s="45"/>
      <c r="AK18" s="45"/>
      <c r="AL18" s="45" t="s">
        <v>16</v>
      </c>
      <c r="AM18" s="45"/>
      <c r="AN18" s="45"/>
      <c r="AO18" s="45" t="s">
        <v>55</v>
      </c>
      <c r="AP18" s="45"/>
      <c r="AQ18" s="45"/>
      <c r="AR18" s="45" t="s">
        <v>18</v>
      </c>
      <c r="AS18" s="45"/>
      <c r="AT18" s="45"/>
      <c r="AU18" s="45" t="s">
        <v>19</v>
      </c>
      <c r="AV18" s="45"/>
      <c r="AW18" s="45"/>
      <c r="AX18" s="45" t="s">
        <v>22</v>
      </c>
      <c r="AY18" s="45"/>
      <c r="AZ18" s="45"/>
      <c r="BA18" s="45" t="s">
        <v>23</v>
      </c>
      <c r="BB18" s="45"/>
      <c r="BC18" s="45"/>
      <c r="BD18" s="45" t="s">
        <v>24</v>
      </c>
      <c r="BE18" s="45"/>
      <c r="BF18" s="45"/>
      <c r="BG18" s="45" t="s">
        <v>25</v>
      </c>
      <c r="BH18" s="45"/>
      <c r="BI18" s="45"/>
      <c r="BJ18" s="45" t="s">
        <v>26</v>
      </c>
      <c r="BK18" s="45"/>
      <c r="BL18" s="45"/>
      <c r="BM18" s="45" t="s">
        <v>27</v>
      </c>
      <c r="BN18" s="45"/>
      <c r="BO18" s="45"/>
      <c r="BP18" s="45" t="s">
        <v>56</v>
      </c>
      <c r="BQ18" s="45"/>
      <c r="BR18" s="45"/>
      <c r="BS18" s="45" t="s">
        <v>29</v>
      </c>
      <c r="BT18" s="45"/>
      <c r="BU18" s="45"/>
      <c r="BV18" s="45" t="s">
        <v>30</v>
      </c>
      <c r="BW18" s="45"/>
      <c r="BX18" s="45"/>
      <c r="BY18" s="45" t="s">
        <v>31</v>
      </c>
      <c r="BZ18" s="45"/>
      <c r="CA18" s="45"/>
      <c r="CB18" s="45" t="s">
        <v>32</v>
      </c>
      <c r="CC18" s="45"/>
      <c r="CD18" s="45"/>
      <c r="CE18" s="45" t="s">
        <v>33</v>
      </c>
      <c r="CF18" s="45"/>
      <c r="CG18" s="45"/>
      <c r="CH18" s="45" t="s">
        <v>34</v>
      </c>
      <c r="CI18" s="14"/>
      <c r="CJ18" s="14"/>
      <c r="CK18" s="48" t="s">
        <v>35</v>
      </c>
      <c r="CL18" s="14"/>
      <c r="CM18" s="14"/>
      <c r="CN18" s="48" t="s">
        <v>36</v>
      </c>
      <c r="CO18" s="14"/>
      <c r="CP18" s="14"/>
      <c r="CQ18" s="48" t="s">
        <v>37</v>
      </c>
      <c r="CR18" s="14"/>
      <c r="CS18" s="14"/>
      <c r="CT18" s="48" t="s">
        <v>38</v>
      </c>
      <c r="CU18" s="14"/>
    </row>
    <row r="19" spans="1:100" s="7" customFormat="1" x14ac:dyDescent="0.35">
      <c r="A19" s="44" t="s">
        <v>50</v>
      </c>
      <c r="B19" s="14">
        <v>14.23</v>
      </c>
      <c r="C19" s="14"/>
      <c r="D19" s="14"/>
      <c r="E19" s="14">
        <v>24.91</v>
      </c>
      <c r="F19" s="14"/>
      <c r="G19" s="14"/>
      <c r="H19" s="14">
        <v>51.93</v>
      </c>
      <c r="I19" s="14"/>
      <c r="J19" s="14"/>
      <c r="K19" s="14">
        <v>25.06</v>
      </c>
      <c r="L19" s="14"/>
      <c r="M19" s="14"/>
      <c r="N19" s="14">
        <v>15.07</v>
      </c>
      <c r="O19" s="14"/>
      <c r="P19" s="14"/>
      <c r="Q19" s="14"/>
      <c r="R19" s="14"/>
      <c r="S19" s="14"/>
      <c r="T19" s="14">
        <v>41.17</v>
      </c>
      <c r="U19" s="14"/>
      <c r="V19" s="14"/>
      <c r="W19" s="14">
        <v>32.94</v>
      </c>
      <c r="X19" s="14"/>
      <c r="Y19" s="14"/>
      <c r="Z19" s="14">
        <v>30.42</v>
      </c>
      <c r="AA19" s="14"/>
      <c r="AB19" s="14"/>
      <c r="AC19" s="14">
        <v>20.77</v>
      </c>
      <c r="AD19" s="14"/>
      <c r="AE19" s="14"/>
      <c r="AF19" s="14">
        <v>24.63</v>
      </c>
      <c r="AG19" s="14"/>
      <c r="AH19" s="14"/>
      <c r="AI19" s="14"/>
      <c r="AJ19" s="14"/>
      <c r="AK19" s="14"/>
      <c r="AL19" s="14">
        <v>27.41</v>
      </c>
      <c r="AM19" s="14"/>
      <c r="AN19" s="14"/>
      <c r="AO19" s="14">
        <v>34.630000000000003</v>
      </c>
      <c r="AP19" s="14"/>
      <c r="AQ19" s="14"/>
      <c r="AR19" s="14">
        <v>13.26</v>
      </c>
      <c r="AS19" s="14"/>
      <c r="AT19" s="14"/>
      <c r="AU19" s="14">
        <v>18.760000000000002</v>
      </c>
      <c r="AV19" s="14"/>
      <c r="AW19" s="14"/>
      <c r="AX19" s="14"/>
      <c r="AY19" s="14"/>
      <c r="AZ19" s="14"/>
      <c r="BA19" s="14">
        <v>13</v>
      </c>
      <c r="BB19" s="14"/>
      <c r="BC19" s="14"/>
      <c r="BD19" s="14">
        <v>17.670000000000002</v>
      </c>
      <c r="BE19" s="14"/>
      <c r="BF19" s="14"/>
      <c r="BG19" s="14">
        <v>31.23</v>
      </c>
      <c r="BH19" s="14"/>
      <c r="BI19" s="14"/>
      <c r="BJ19" s="14">
        <v>45.97</v>
      </c>
      <c r="BK19" s="14"/>
      <c r="BL19" s="14"/>
      <c r="BM19" s="14">
        <v>64.31</v>
      </c>
      <c r="BN19" s="14"/>
      <c r="BO19" s="14"/>
      <c r="BP19" s="14">
        <v>16.28</v>
      </c>
      <c r="BQ19" s="14"/>
      <c r="BR19" s="14"/>
      <c r="BS19" s="14">
        <v>25.13</v>
      </c>
      <c r="BT19" s="14"/>
      <c r="BU19" s="14"/>
      <c r="BV19" s="14">
        <v>32.090000000000003</v>
      </c>
      <c r="BW19" s="14"/>
      <c r="BX19" s="14"/>
      <c r="BY19" s="14"/>
      <c r="BZ19" s="14"/>
      <c r="CA19" s="14"/>
      <c r="CB19" s="14">
        <v>52.77</v>
      </c>
      <c r="CC19" s="14"/>
      <c r="CD19" s="14"/>
      <c r="CE19" s="14">
        <v>6.76</v>
      </c>
      <c r="CF19" s="14"/>
      <c r="CG19" s="14"/>
      <c r="CH19" s="14">
        <v>33.549999999999997</v>
      </c>
      <c r="CI19" s="14"/>
      <c r="CJ19" s="14"/>
      <c r="CK19" s="14">
        <v>38.869999999999997</v>
      </c>
      <c r="CL19" s="14"/>
      <c r="CM19" s="14"/>
      <c r="CN19" s="14"/>
      <c r="CO19" s="14"/>
      <c r="CP19" s="14"/>
      <c r="CQ19" s="14"/>
      <c r="CR19" s="14"/>
      <c r="CS19" s="14"/>
      <c r="CT19" s="14">
        <v>9.1199999999999992</v>
      </c>
      <c r="CU19" s="14"/>
    </row>
    <row r="20" spans="1:100" s="7" customFormat="1" x14ac:dyDescent="0.35">
      <c r="A20" s="43"/>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s="7" customFormat="1" ht="15.5" x14ac:dyDescent="0.35">
      <c r="A21" s="39"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100" s="7" customFormat="1" ht="15.5" x14ac:dyDescent="0.35">
      <c r="A22" s="40"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100" ht="15.5" x14ac:dyDescent="0.35">
      <c r="A23" s="40" t="s">
        <v>2</v>
      </c>
    </row>
    <row r="24" spans="1:100" ht="15.5" x14ac:dyDescent="0.35">
      <c r="A24" s="40" t="s">
        <v>3</v>
      </c>
      <c r="E24" s="41" t="s">
        <v>44</v>
      </c>
    </row>
    <row r="25" spans="1:100" x14ac:dyDescent="0.35">
      <c r="AJ25" s="18"/>
    </row>
    <row r="26" spans="1:100" x14ac:dyDescent="0.35">
      <c r="AJ26" s="18"/>
    </row>
    <row r="27" spans="1:100" x14ac:dyDescent="0.35">
      <c r="B27" s="24"/>
      <c r="C27" s="24"/>
      <c r="E27" s="24"/>
      <c r="F27" s="24"/>
      <c r="H27" s="24"/>
      <c r="I27" s="24"/>
      <c r="K27" s="24"/>
      <c r="L27" s="24"/>
      <c r="N27" s="24"/>
      <c r="O27" s="24"/>
      <c r="Q27" s="24"/>
      <c r="R27" s="24"/>
      <c r="T27" s="24"/>
      <c r="U27" s="24"/>
      <c r="W27" s="24"/>
      <c r="X27" s="24"/>
      <c r="Z27" s="24"/>
      <c r="AA27" s="24"/>
      <c r="AC27" s="24"/>
      <c r="AD27" s="24"/>
      <c r="AE27" s="25"/>
      <c r="AF27" s="24"/>
      <c r="AG27" s="24"/>
      <c r="AH27" s="25"/>
      <c r="AI27" s="24"/>
      <c r="AJ27" s="18"/>
      <c r="AK27" s="25"/>
      <c r="AL27" s="24"/>
      <c r="AM27" s="24"/>
      <c r="AN27" s="25"/>
      <c r="AO27" s="24"/>
      <c r="AP27" s="24"/>
      <c r="AQ27" s="25"/>
      <c r="AR27" s="24"/>
      <c r="AS27" s="24"/>
      <c r="AT27" s="25"/>
      <c r="AU27" s="24"/>
      <c r="AV27" s="24"/>
      <c r="AW27" s="25"/>
      <c r="AX27" s="24"/>
      <c r="AY27" s="24"/>
      <c r="AZ27" s="25"/>
      <c r="BA27" s="24"/>
      <c r="BB27" s="24"/>
      <c r="BC27" s="25"/>
      <c r="BD27" s="24"/>
      <c r="BE27" s="24"/>
      <c r="BF27" s="25"/>
      <c r="BG27" s="24"/>
      <c r="BH27" s="24"/>
      <c r="BI27" s="25"/>
      <c r="BJ27" s="24"/>
      <c r="BK27" s="24"/>
      <c r="BL27" s="25"/>
      <c r="BM27" s="24"/>
      <c r="BN27" s="24"/>
      <c r="BO27" s="25"/>
      <c r="BP27" s="24"/>
      <c r="BQ27" s="24"/>
      <c r="BR27" s="25"/>
      <c r="BS27" s="24"/>
      <c r="BT27" s="24"/>
      <c r="BU27" s="25"/>
      <c r="BV27" s="24"/>
      <c r="BW27" s="24"/>
      <c r="BX27" s="25"/>
      <c r="BY27" s="24"/>
      <c r="BZ27" s="24"/>
      <c r="CA27" s="25"/>
      <c r="CB27" s="24"/>
      <c r="CE27" s="24"/>
      <c r="CH27" s="24"/>
      <c r="CK27" s="24"/>
      <c r="CN27" s="24"/>
      <c r="CQ27" s="24"/>
    </row>
    <row r="28" spans="1:100" x14ac:dyDescent="0.35">
      <c r="AJ28" s="18"/>
    </row>
    <row r="29" spans="1:100" x14ac:dyDescent="0.35">
      <c r="AJ29" s="18"/>
    </row>
    <row r="30" spans="1:100" x14ac:dyDescent="0.35">
      <c r="AJ30" s="18"/>
    </row>
    <row r="31" spans="1:100" x14ac:dyDescent="0.35">
      <c r="AJ31" s="18"/>
    </row>
    <row r="32" spans="1:100" x14ac:dyDescent="0.35">
      <c r="AJ32" s="18"/>
    </row>
    <row r="33" spans="36:36" x14ac:dyDescent="0.35">
      <c r="AJ33" s="18"/>
    </row>
  </sheetData>
  <mergeCells count="10">
    <mergeCell ref="Q16:R16"/>
    <mergeCell ref="T16:U16"/>
    <mergeCell ref="BM16:BN16"/>
    <mergeCell ref="CQ16:CR16"/>
    <mergeCell ref="CN16:CO16"/>
    <mergeCell ref="BY16:BZ16"/>
    <mergeCell ref="AC16:AD16"/>
    <mergeCell ref="AX16:AY16"/>
    <mergeCell ref="AF16:AG16"/>
    <mergeCell ref="AO16:AP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
  <sheetViews>
    <sheetView zoomScale="96" zoomScaleNormal="96" workbookViewId="0"/>
  </sheetViews>
  <sheetFormatPr defaultRowHeight="14.5" x14ac:dyDescent="0.35"/>
  <cols>
    <col min="1" max="1" width="11" customWidth="1"/>
    <col min="2" max="16" width="11.90625" style="1" customWidth="1"/>
    <col min="17" max="17" width="12.453125" style="1" customWidth="1"/>
    <col min="18" max="32" width="11.90625" style="1" customWidth="1"/>
    <col min="33" max="34" width="11.90625" style="8" customWidth="1"/>
    <col min="35" max="35" width="8.81640625" style="7"/>
    <col min="36" max="36" width="10.453125" bestFit="1" customWidth="1"/>
  </cols>
  <sheetData>
    <row r="1" spans="1:36" s="21" customFormat="1" ht="29.5" thickBot="1" x14ac:dyDescent="0.4">
      <c r="A1" s="50" t="s">
        <v>51</v>
      </c>
      <c r="B1" s="75" t="s">
        <v>4</v>
      </c>
      <c r="C1" s="76" t="s">
        <v>5</v>
      </c>
      <c r="D1" s="76" t="s">
        <v>6</v>
      </c>
      <c r="E1" s="76" t="s">
        <v>7</v>
      </c>
      <c r="F1" s="76" t="s">
        <v>8</v>
      </c>
      <c r="G1" s="76" t="s">
        <v>9</v>
      </c>
      <c r="H1" s="76" t="s">
        <v>10</v>
      </c>
      <c r="I1" s="76" t="s">
        <v>11</v>
      </c>
      <c r="J1" s="76" t="s">
        <v>12</v>
      </c>
      <c r="K1" s="76" t="s">
        <v>13</v>
      </c>
      <c r="L1" s="76" t="s">
        <v>14</v>
      </c>
      <c r="M1" s="76" t="s">
        <v>15</v>
      </c>
      <c r="N1" s="76" t="s">
        <v>16</v>
      </c>
      <c r="O1" s="76" t="s">
        <v>17</v>
      </c>
      <c r="P1" s="76" t="s">
        <v>18</v>
      </c>
      <c r="Q1" s="76" t="s">
        <v>19</v>
      </c>
      <c r="R1" s="76" t="s">
        <v>22</v>
      </c>
      <c r="S1" s="76" t="s">
        <v>23</v>
      </c>
      <c r="T1" s="76" t="s">
        <v>24</v>
      </c>
      <c r="U1" s="76" t="s">
        <v>25</v>
      </c>
      <c r="V1" s="76" t="s">
        <v>26</v>
      </c>
      <c r="W1" s="76" t="s">
        <v>27</v>
      </c>
      <c r="X1" s="76" t="s">
        <v>28</v>
      </c>
      <c r="Y1" s="76" t="s">
        <v>29</v>
      </c>
      <c r="Z1" s="76" t="s">
        <v>30</v>
      </c>
      <c r="AA1" s="76" t="s">
        <v>31</v>
      </c>
      <c r="AB1" s="76" t="s">
        <v>32</v>
      </c>
      <c r="AC1" s="76" t="s">
        <v>33</v>
      </c>
      <c r="AD1" s="76" t="s">
        <v>34</v>
      </c>
      <c r="AE1" s="76" t="s">
        <v>35</v>
      </c>
      <c r="AF1" s="76" t="s">
        <v>36</v>
      </c>
      <c r="AG1" s="76" t="s">
        <v>37</v>
      </c>
      <c r="AH1" s="77" t="s">
        <v>38</v>
      </c>
      <c r="AI1" s="20"/>
    </row>
    <row r="2" spans="1:36" x14ac:dyDescent="0.35">
      <c r="A2" s="78">
        <v>44410</v>
      </c>
      <c r="B2" s="79">
        <v>3.0000000000000001E-3</v>
      </c>
      <c r="C2" s="34">
        <v>4.0000000000000001E-3</v>
      </c>
      <c r="D2" s="34">
        <v>-5.8999999999999997E-2</v>
      </c>
      <c r="E2" s="34">
        <v>-3.5999999999999997E-2</v>
      </c>
      <c r="F2" s="34">
        <v>-5.3999999999999999E-2</v>
      </c>
      <c r="G2" s="34">
        <v>-6.0999999999999999E-2</v>
      </c>
      <c r="H2" s="34">
        <v>0.02</v>
      </c>
      <c r="I2" s="34">
        <v>2.9000000000000001E-2</v>
      </c>
      <c r="J2" s="34">
        <v>-1.2999999999999999E-2</v>
      </c>
      <c r="K2" s="34">
        <v>-3.3000000000000002E-2</v>
      </c>
      <c r="L2" s="34">
        <v>-2.5999999999999999E-2</v>
      </c>
      <c r="M2" s="34">
        <v>7.4999999999999997E-2</v>
      </c>
      <c r="N2" s="34">
        <v>2.5999999999999999E-2</v>
      </c>
      <c r="O2" s="34">
        <v>-2.4E-2</v>
      </c>
      <c r="P2" s="34">
        <v>1.2E-2</v>
      </c>
      <c r="Q2" s="34">
        <v>2.7E-2</v>
      </c>
      <c r="R2" s="34">
        <v>6.3E-2</v>
      </c>
      <c r="S2" s="34">
        <v>-1.2E-2</v>
      </c>
      <c r="T2" s="34">
        <v>-5.7000000000000002E-2</v>
      </c>
      <c r="U2" s="34">
        <v>-1.2E-2</v>
      </c>
      <c r="V2" s="34">
        <v>-1.0999999999999999E-2</v>
      </c>
      <c r="W2" s="34">
        <v>-4.0000000000000001E-3</v>
      </c>
      <c r="X2" s="34">
        <v>-4.3999999999999997E-2</v>
      </c>
      <c r="Y2" s="34">
        <v>-1.4999999999999999E-2</v>
      </c>
      <c r="Z2" s="34">
        <v>-6.2E-2</v>
      </c>
      <c r="AA2" s="34">
        <v>-2.5999999999999999E-2</v>
      </c>
      <c r="AB2" s="34">
        <v>-2.4E-2</v>
      </c>
      <c r="AC2" s="34">
        <v>0.01</v>
      </c>
      <c r="AD2" s="34">
        <v>-1.0999999999999999E-2</v>
      </c>
      <c r="AE2" s="34">
        <v>-0.06</v>
      </c>
      <c r="AF2" s="34">
        <v>0</v>
      </c>
      <c r="AG2" s="34">
        <v>1.0999999999999999E-2</v>
      </c>
      <c r="AH2" s="35">
        <v>-1.6E-2</v>
      </c>
      <c r="AJ2" s="16"/>
    </row>
    <row r="3" spans="1:36" x14ac:dyDescent="0.35">
      <c r="A3" s="78">
        <v>44411</v>
      </c>
      <c r="B3" s="80">
        <v>3.0000000000000001E-3</v>
      </c>
      <c r="C3" s="36">
        <v>-8.0000000000000002E-3</v>
      </c>
      <c r="D3" s="36">
        <v>-4.8000000000000001E-2</v>
      </c>
      <c r="E3" s="36">
        <v>-3.2000000000000001E-2</v>
      </c>
      <c r="F3" s="36">
        <v>-3.7999999999999999E-2</v>
      </c>
      <c r="G3" s="36">
        <v>-1.9E-2</v>
      </c>
      <c r="H3" s="36">
        <v>1.0999999999999999E-2</v>
      </c>
      <c r="I3" s="36">
        <v>5.0000000000000001E-3</v>
      </c>
      <c r="J3" s="36">
        <v>-1.2999999999999999E-2</v>
      </c>
      <c r="K3" s="36">
        <v>-4.8000000000000001E-2</v>
      </c>
      <c r="L3" s="36">
        <v>-1.9E-2</v>
      </c>
      <c r="M3" s="36">
        <v>6.9000000000000006E-2</v>
      </c>
      <c r="N3" s="36">
        <v>2.7E-2</v>
      </c>
      <c r="O3" s="36">
        <v>-0.04</v>
      </c>
      <c r="P3" s="36">
        <v>1.0999999999999999E-2</v>
      </c>
      <c r="Q3" s="36">
        <v>2.5000000000000001E-2</v>
      </c>
      <c r="R3" s="36">
        <v>5.7000000000000002E-2</v>
      </c>
      <c r="S3" s="36">
        <v>-0.01</v>
      </c>
      <c r="T3" s="36">
        <v>-5.8000000000000003E-2</v>
      </c>
      <c r="U3" s="36">
        <v>-1.4999999999999999E-2</v>
      </c>
      <c r="V3" s="36">
        <v>-3.6999999999999998E-2</v>
      </c>
      <c r="W3" s="36">
        <v>-2.1999999999999999E-2</v>
      </c>
      <c r="X3" s="36">
        <v>-4.5999999999999999E-2</v>
      </c>
      <c r="Y3" s="36">
        <v>-2.5000000000000001E-2</v>
      </c>
      <c r="Z3" s="36">
        <v>-4.5999999999999999E-2</v>
      </c>
      <c r="AA3" s="36">
        <v>-3.7999999999999999E-2</v>
      </c>
      <c r="AB3" s="36">
        <v>-0.02</v>
      </c>
      <c r="AC3" s="36">
        <v>8.9999999999999993E-3</v>
      </c>
      <c r="AD3" s="36">
        <v>-0.01</v>
      </c>
      <c r="AE3" s="36">
        <v>-0.06</v>
      </c>
      <c r="AF3" s="36">
        <v>3.5999999999999997E-2</v>
      </c>
      <c r="AG3" s="36">
        <v>-6.0000000000000001E-3</v>
      </c>
      <c r="AH3" s="37">
        <v>-8.0000000000000002E-3</v>
      </c>
      <c r="AJ3" s="16"/>
    </row>
    <row r="4" spans="1:36" x14ac:dyDescent="0.35">
      <c r="A4" s="78">
        <v>44412</v>
      </c>
      <c r="B4" s="80">
        <v>1E-3</v>
      </c>
      <c r="C4" s="36">
        <v>2E-3</v>
      </c>
      <c r="D4" s="36">
        <v>-3.6999999999999998E-2</v>
      </c>
      <c r="E4" s="36">
        <v>-3.1E-2</v>
      </c>
      <c r="F4" s="36">
        <v>-4.3999999999999997E-2</v>
      </c>
      <c r="G4" s="36">
        <v>-8.5999999999999993E-2</v>
      </c>
      <c r="H4" s="36">
        <v>0</v>
      </c>
      <c r="I4" s="36">
        <v>-1E-3</v>
      </c>
      <c r="J4" s="36">
        <v>-6.0000000000000001E-3</v>
      </c>
      <c r="K4" s="36">
        <v>-6.3E-2</v>
      </c>
      <c r="L4" s="36">
        <v>-1.6E-2</v>
      </c>
      <c r="M4" s="36">
        <v>0.08</v>
      </c>
      <c r="N4" s="36">
        <v>2.3E-2</v>
      </c>
      <c r="O4" s="36">
        <v>-3.5000000000000003E-2</v>
      </c>
      <c r="P4" s="36">
        <v>7.0000000000000001E-3</v>
      </c>
      <c r="Q4" s="36">
        <v>1.7000000000000001E-2</v>
      </c>
      <c r="R4" s="36">
        <v>8.5999999999999993E-2</v>
      </c>
      <c r="S4" s="36">
        <v>-1.2999999999999999E-2</v>
      </c>
      <c r="T4" s="36">
        <v>-5.6000000000000001E-2</v>
      </c>
      <c r="U4" s="36">
        <v>-1.6E-2</v>
      </c>
      <c r="V4" s="36">
        <v>-2.9000000000000001E-2</v>
      </c>
      <c r="W4" s="36">
        <v>8.0000000000000002E-3</v>
      </c>
      <c r="X4" s="36">
        <v>-4.2000000000000003E-2</v>
      </c>
      <c r="Y4" s="36">
        <v>-1.0999999999999999E-2</v>
      </c>
      <c r="Z4" s="36">
        <v>-2.3E-2</v>
      </c>
      <c r="AA4" s="36">
        <v>-3.3000000000000002E-2</v>
      </c>
      <c r="AB4" s="36">
        <v>-2.4E-2</v>
      </c>
      <c r="AC4" s="36">
        <v>8.9999999999999993E-3</v>
      </c>
      <c r="AD4" s="36">
        <v>-8.0000000000000002E-3</v>
      </c>
      <c r="AE4" s="36">
        <v>-4.1000000000000002E-2</v>
      </c>
      <c r="AF4" s="36">
        <v>2.5000000000000001E-2</v>
      </c>
      <c r="AG4" s="36">
        <v>-2.8000000000000001E-2</v>
      </c>
      <c r="AH4" s="37">
        <v>2E-3</v>
      </c>
      <c r="AJ4" s="16"/>
    </row>
    <row r="5" spans="1:36" x14ac:dyDescent="0.35">
      <c r="A5" s="78">
        <v>44413</v>
      </c>
      <c r="B5" s="80">
        <v>5.0000000000000001E-3</v>
      </c>
      <c r="C5" s="36">
        <v>5.0000000000000001E-3</v>
      </c>
      <c r="D5" s="36">
        <v>-4.4999999999999998E-2</v>
      </c>
      <c r="E5" s="36">
        <v>-3.1E-2</v>
      </c>
      <c r="F5" s="36">
        <v>-4.3999999999999997E-2</v>
      </c>
      <c r="G5" s="36">
        <v>-0.12</v>
      </c>
      <c r="H5" s="36">
        <v>-1.7999999999999999E-2</v>
      </c>
      <c r="I5" s="36">
        <v>1E-3</v>
      </c>
      <c r="J5" s="36">
        <v>-2E-3</v>
      </c>
      <c r="K5" s="36">
        <v>-4.5999999999999999E-2</v>
      </c>
      <c r="L5" s="36">
        <v>-0.03</v>
      </c>
      <c r="M5" s="36">
        <v>7.0000000000000007E-2</v>
      </c>
      <c r="N5" s="36">
        <v>1.2E-2</v>
      </c>
      <c r="O5" s="36">
        <v>-3.5000000000000003E-2</v>
      </c>
      <c r="P5" s="36">
        <v>5.0000000000000001E-3</v>
      </c>
      <c r="Q5" s="36">
        <v>1.4999999999999999E-2</v>
      </c>
      <c r="R5" s="36">
        <v>4.4999999999999998E-2</v>
      </c>
      <c r="S5" s="36">
        <v>8.9999999999999993E-3</v>
      </c>
      <c r="T5" s="36">
        <v>-4.2999999999999997E-2</v>
      </c>
      <c r="U5" s="36">
        <v>-1.9E-2</v>
      </c>
      <c r="V5" s="36">
        <v>-1.6E-2</v>
      </c>
      <c r="W5" s="36">
        <v>2.3E-2</v>
      </c>
      <c r="X5" s="36">
        <v>-3.5000000000000003E-2</v>
      </c>
      <c r="Y5" s="36">
        <v>-1.4E-2</v>
      </c>
      <c r="Z5" s="36">
        <v>-3.1E-2</v>
      </c>
      <c r="AA5" s="36">
        <v>1.9E-2</v>
      </c>
      <c r="AB5" s="36">
        <v>-3.4000000000000002E-2</v>
      </c>
      <c r="AC5" s="36">
        <v>1.0999999999999999E-2</v>
      </c>
      <c r="AD5" s="36">
        <v>-8.9999999999999993E-3</v>
      </c>
      <c r="AE5" s="36">
        <v>-3.6999999999999998E-2</v>
      </c>
      <c r="AF5" s="36">
        <v>-5.0000000000000001E-3</v>
      </c>
      <c r="AG5" s="36">
        <v>-6.2E-2</v>
      </c>
      <c r="AH5" s="37">
        <v>7.0000000000000001E-3</v>
      </c>
      <c r="AJ5" s="16"/>
    </row>
    <row r="6" spans="1:36" x14ac:dyDescent="0.35">
      <c r="A6" s="78">
        <v>44414</v>
      </c>
      <c r="B6" s="80">
        <v>0</v>
      </c>
      <c r="C6" s="36">
        <v>8.9999999999999993E-3</v>
      </c>
      <c r="D6" s="36">
        <v>-4.8000000000000001E-2</v>
      </c>
      <c r="E6" s="36">
        <v>-3.2000000000000001E-2</v>
      </c>
      <c r="F6" s="36">
        <v>-3.1E-2</v>
      </c>
      <c r="G6" s="36">
        <v>-5.8000000000000003E-2</v>
      </c>
      <c r="H6" s="36">
        <v>-2.7E-2</v>
      </c>
      <c r="I6" s="36">
        <v>-0.02</v>
      </c>
      <c r="J6" s="36">
        <v>-2E-3</v>
      </c>
      <c r="K6" s="36">
        <v>-3.3000000000000002E-2</v>
      </c>
      <c r="L6" s="36">
        <v>-5.5E-2</v>
      </c>
      <c r="M6" s="36">
        <v>6.9000000000000006E-2</v>
      </c>
      <c r="N6" s="36">
        <v>1.2E-2</v>
      </c>
      <c r="O6" s="36">
        <v>-2.3E-2</v>
      </c>
      <c r="P6" s="36">
        <v>4.0000000000000001E-3</v>
      </c>
      <c r="Q6" s="36">
        <v>7.0000000000000001E-3</v>
      </c>
      <c r="R6" s="36">
        <v>4.3999999999999997E-2</v>
      </c>
      <c r="S6" s="36">
        <v>-4.0000000000000001E-3</v>
      </c>
      <c r="T6" s="36">
        <v>-4.1000000000000002E-2</v>
      </c>
      <c r="U6" s="36">
        <v>-2.3E-2</v>
      </c>
      <c r="V6" s="36">
        <v>-2.1000000000000001E-2</v>
      </c>
      <c r="W6" s="36">
        <v>0.03</v>
      </c>
      <c r="X6" s="36">
        <v>-3.5999999999999997E-2</v>
      </c>
      <c r="Y6" s="36">
        <v>-1.2E-2</v>
      </c>
      <c r="Z6" s="36">
        <v>-7.0000000000000001E-3</v>
      </c>
      <c r="AA6" s="36">
        <v>1.0999999999999999E-2</v>
      </c>
      <c r="AB6" s="36">
        <v>-5.0999999999999997E-2</v>
      </c>
      <c r="AC6" s="36">
        <v>0.01</v>
      </c>
      <c r="AD6" s="36">
        <v>-8.9999999999999993E-3</v>
      </c>
      <c r="AE6" s="36">
        <v>-3.6999999999999998E-2</v>
      </c>
      <c r="AF6" s="36">
        <v>-4.0000000000000001E-3</v>
      </c>
      <c r="AG6" s="36">
        <v>-5.7000000000000002E-2</v>
      </c>
      <c r="AH6" s="37">
        <v>2E-3</v>
      </c>
      <c r="AJ6" s="16"/>
    </row>
    <row r="7" spans="1:36" x14ac:dyDescent="0.35">
      <c r="A7" s="78">
        <v>44415</v>
      </c>
      <c r="B7" s="80">
        <v>-4.0000000000000001E-3</v>
      </c>
      <c r="C7" s="36">
        <v>1E-3</v>
      </c>
      <c r="D7" s="36">
        <v>-4.4999999999999998E-2</v>
      </c>
      <c r="E7" s="36">
        <v>-2.9000000000000001E-2</v>
      </c>
      <c r="F7" s="36">
        <v>-3.7999999999999999E-2</v>
      </c>
      <c r="G7" s="36">
        <v>-6.0000000000000001E-3</v>
      </c>
      <c r="H7" s="36">
        <v>-2.5999999999999999E-2</v>
      </c>
      <c r="I7" s="36">
        <v>-2E-3</v>
      </c>
      <c r="J7" s="36">
        <v>3.0000000000000001E-3</v>
      </c>
      <c r="K7" s="36">
        <v>-3.5000000000000003E-2</v>
      </c>
      <c r="L7" s="36">
        <v>-4.8000000000000001E-2</v>
      </c>
      <c r="M7" s="36">
        <v>8.1000000000000003E-2</v>
      </c>
      <c r="N7" s="36">
        <v>1.4E-2</v>
      </c>
      <c r="O7" s="36">
        <v>-5.0000000000000001E-3</v>
      </c>
      <c r="P7" s="36">
        <v>-3.0000000000000001E-3</v>
      </c>
      <c r="Q7" s="36">
        <v>0</v>
      </c>
      <c r="R7" s="36">
        <v>2.1999999999999999E-2</v>
      </c>
      <c r="S7" s="36">
        <v>-7.0000000000000001E-3</v>
      </c>
      <c r="T7" s="36">
        <v>-3.9E-2</v>
      </c>
      <c r="U7" s="36">
        <v>-2.9000000000000001E-2</v>
      </c>
      <c r="V7" s="36">
        <v>-2.4E-2</v>
      </c>
      <c r="W7" s="36">
        <v>2.1000000000000001E-2</v>
      </c>
      <c r="X7" s="36">
        <v>-3.9E-2</v>
      </c>
      <c r="Y7" s="36">
        <v>-4.0000000000000001E-3</v>
      </c>
      <c r="Z7" s="36">
        <v>0.01</v>
      </c>
      <c r="AA7" s="36">
        <v>4.0000000000000001E-3</v>
      </c>
      <c r="AB7" s="36">
        <v>-8.2000000000000003E-2</v>
      </c>
      <c r="AC7" s="36">
        <v>8.0000000000000002E-3</v>
      </c>
      <c r="AD7" s="36">
        <v>-0.01</v>
      </c>
      <c r="AE7" s="36">
        <v>-5.8000000000000003E-2</v>
      </c>
      <c r="AF7" s="36">
        <v>-0.01</v>
      </c>
      <c r="AG7" s="36">
        <v>-5.5E-2</v>
      </c>
      <c r="AH7" s="37">
        <v>1E-3</v>
      </c>
      <c r="AJ7" s="16"/>
    </row>
    <row r="8" spans="1:36" x14ac:dyDescent="0.35">
      <c r="A8" s="78">
        <v>44416</v>
      </c>
      <c r="B8" s="80">
        <v>-8.0000000000000002E-3</v>
      </c>
      <c r="C8" s="36">
        <v>-3.0000000000000001E-3</v>
      </c>
      <c r="D8" s="36">
        <v>-3.2000000000000001E-2</v>
      </c>
      <c r="E8" s="36">
        <v>-3.4000000000000002E-2</v>
      </c>
      <c r="F8" s="36">
        <v>-4.7E-2</v>
      </c>
      <c r="G8" s="36">
        <v>2.1999999999999999E-2</v>
      </c>
      <c r="H8" s="36">
        <v>-0.04</v>
      </c>
      <c r="I8" s="36">
        <v>0</v>
      </c>
      <c r="J8" s="36">
        <v>-6.0000000000000001E-3</v>
      </c>
      <c r="K8" s="36">
        <v>-1.6E-2</v>
      </c>
      <c r="L8" s="36">
        <v>-4.1000000000000002E-2</v>
      </c>
      <c r="M8" s="36">
        <v>8.3000000000000004E-2</v>
      </c>
      <c r="N8" s="36">
        <v>-2E-3</v>
      </c>
      <c r="O8" s="36">
        <v>-1.7999999999999999E-2</v>
      </c>
      <c r="P8" s="36">
        <v>-2E-3</v>
      </c>
      <c r="Q8" s="36">
        <v>-5.0000000000000001E-3</v>
      </c>
      <c r="R8" s="36">
        <v>-1.0999999999999999E-2</v>
      </c>
      <c r="S8" s="36">
        <v>-1.4999999999999999E-2</v>
      </c>
      <c r="T8" s="36">
        <v>-3.3000000000000002E-2</v>
      </c>
      <c r="U8" s="36">
        <v>-2.1000000000000001E-2</v>
      </c>
      <c r="V8" s="36">
        <v>-2.7E-2</v>
      </c>
      <c r="W8" s="36">
        <v>1.2999999999999999E-2</v>
      </c>
      <c r="X8" s="36">
        <v>-0.03</v>
      </c>
      <c r="Y8" s="36">
        <v>-1.0999999999999999E-2</v>
      </c>
      <c r="Z8" s="36">
        <v>2.5999999999999999E-2</v>
      </c>
      <c r="AA8" s="36">
        <v>-5.0000000000000001E-3</v>
      </c>
      <c r="AB8" s="36">
        <v>-0.09</v>
      </c>
      <c r="AC8" s="36">
        <v>6.0000000000000001E-3</v>
      </c>
      <c r="AD8" s="36">
        <v>-8.0000000000000002E-3</v>
      </c>
      <c r="AE8" s="36">
        <v>-6.6000000000000003E-2</v>
      </c>
      <c r="AF8" s="36">
        <v>2.1999999999999999E-2</v>
      </c>
      <c r="AG8" s="36">
        <v>-6.7000000000000004E-2</v>
      </c>
      <c r="AH8" s="37">
        <v>-4.0000000000000001E-3</v>
      </c>
      <c r="AJ8" s="16"/>
    </row>
    <row r="9" spans="1:36" x14ac:dyDescent="0.35">
      <c r="A9" s="78">
        <v>44417</v>
      </c>
      <c r="B9" s="80">
        <v>-1.2999999999999999E-2</v>
      </c>
      <c r="C9" s="36">
        <v>-2E-3</v>
      </c>
      <c r="D9" s="36">
        <v>-2.1000000000000001E-2</v>
      </c>
      <c r="E9" s="36">
        <v>-2.5000000000000001E-2</v>
      </c>
      <c r="F9" s="36">
        <v>-2.4E-2</v>
      </c>
      <c r="G9" s="36">
        <v>6.9000000000000006E-2</v>
      </c>
      <c r="H9" s="36">
        <v>-5.8999999999999997E-2</v>
      </c>
      <c r="I9" s="36">
        <v>-5.0000000000000001E-3</v>
      </c>
      <c r="J9" s="36">
        <v>-1.7999999999999999E-2</v>
      </c>
      <c r="K9" s="36">
        <v>-1.2999999999999999E-2</v>
      </c>
      <c r="L9" s="36">
        <v>-5.2999999999999999E-2</v>
      </c>
      <c r="M9" s="36">
        <v>7.3999999999999996E-2</v>
      </c>
      <c r="N9" s="36">
        <v>-4.0000000000000001E-3</v>
      </c>
      <c r="O9" s="36">
        <v>-4.9000000000000002E-2</v>
      </c>
      <c r="P9" s="36">
        <v>-1.4999999999999999E-2</v>
      </c>
      <c r="Q9" s="36">
        <v>-6.0000000000000001E-3</v>
      </c>
      <c r="R9" s="36">
        <v>-2.8000000000000001E-2</v>
      </c>
      <c r="S9" s="36">
        <v>-1.6E-2</v>
      </c>
      <c r="T9" s="36">
        <v>-3.7999999999999999E-2</v>
      </c>
      <c r="U9" s="36">
        <v>-5.8000000000000003E-2</v>
      </c>
      <c r="V9" s="36">
        <v>-5.3999999999999999E-2</v>
      </c>
      <c r="W9" s="36">
        <v>0.02</v>
      </c>
      <c r="X9" s="36">
        <v>-3.7999999999999999E-2</v>
      </c>
      <c r="Y9" s="36">
        <v>-5.0000000000000001E-3</v>
      </c>
      <c r="Z9" s="36">
        <v>1.2E-2</v>
      </c>
      <c r="AA9" s="36">
        <v>-2.3E-2</v>
      </c>
      <c r="AB9" s="36">
        <v>-0.11</v>
      </c>
      <c r="AC9" s="36">
        <v>4.0000000000000001E-3</v>
      </c>
      <c r="AD9" s="36">
        <v>-1.9E-2</v>
      </c>
      <c r="AE9" s="36">
        <v>-7.8E-2</v>
      </c>
      <c r="AF9" s="36">
        <v>7.0000000000000001E-3</v>
      </c>
      <c r="AG9" s="36">
        <v>-5.2999999999999999E-2</v>
      </c>
      <c r="AH9" s="37">
        <v>-1.2999999999999999E-2</v>
      </c>
      <c r="AJ9" s="16"/>
    </row>
    <row r="10" spans="1:36" x14ac:dyDescent="0.35">
      <c r="A10" s="78">
        <v>44418</v>
      </c>
      <c r="B10" s="80">
        <v>-1.2999999999999999E-2</v>
      </c>
      <c r="C10" s="36">
        <v>-1.2999999999999999E-2</v>
      </c>
      <c r="D10" s="36">
        <v>-2.5999999999999999E-2</v>
      </c>
      <c r="E10" s="36">
        <v>-2.7E-2</v>
      </c>
      <c r="F10" s="36">
        <v>-2.1000000000000001E-2</v>
      </c>
      <c r="G10" s="36">
        <v>0.107</v>
      </c>
      <c r="H10" s="36">
        <v>-4.9000000000000002E-2</v>
      </c>
      <c r="I10" s="36">
        <v>-1.2999999999999999E-2</v>
      </c>
      <c r="J10" s="36">
        <v>4.0000000000000001E-3</v>
      </c>
      <c r="K10" s="36">
        <v>-7.0000000000000001E-3</v>
      </c>
      <c r="L10" s="36">
        <v>-3.1E-2</v>
      </c>
      <c r="M10" s="36">
        <v>7.5999999999999998E-2</v>
      </c>
      <c r="N10" s="36">
        <v>-1.0999999999999999E-2</v>
      </c>
      <c r="O10" s="36">
        <v>-2.1999999999999999E-2</v>
      </c>
      <c r="P10" s="36">
        <v>-0.02</v>
      </c>
      <c r="Q10" s="36">
        <v>-8.0000000000000002E-3</v>
      </c>
      <c r="R10" s="36">
        <v>-5.1999999999999998E-2</v>
      </c>
      <c r="S10" s="36">
        <v>-1.4E-2</v>
      </c>
      <c r="T10" s="36">
        <v>-3.6999999999999998E-2</v>
      </c>
      <c r="U10" s="36">
        <v>-5.5E-2</v>
      </c>
      <c r="V10" s="36">
        <v>-3.9E-2</v>
      </c>
      <c r="W10" s="36">
        <v>1.4999999999999999E-2</v>
      </c>
      <c r="X10" s="36">
        <v>-3.1E-2</v>
      </c>
      <c r="Y10" s="36">
        <v>6.0000000000000001E-3</v>
      </c>
      <c r="Z10" s="36">
        <v>2.7E-2</v>
      </c>
      <c r="AA10" s="36">
        <v>-0.03</v>
      </c>
      <c r="AB10" s="36">
        <v>-0.106</v>
      </c>
      <c r="AC10" s="36">
        <v>2E-3</v>
      </c>
      <c r="AD10" s="36">
        <v>-2.3E-2</v>
      </c>
      <c r="AE10" s="36">
        <v>-7.3999999999999996E-2</v>
      </c>
      <c r="AF10" s="36">
        <v>-2.5000000000000001E-2</v>
      </c>
      <c r="AG10" s="36">
        <v>-4.3999999999999997E-2</v>
      </c>
      <c r="AH10" s="37">
        <v>-1.2999999999999999E-2</v>
      </c>
      <c r="AJ10" s="16"/>
    </row>
    <row r="11" spans="1:36" x14ac:dyDescent="0.35">
      <c r="A11" s="78">
        <v>44419</v>
      </c>
      <c r="B11" s="80">
        <v>-0.01</v>
      </c>
      <c r="C11" s="36">
        <v>-1.7000000000000001E-2</v>
      </c>
      <c r="D11" s="36">
        <v>-3.9E-2</v>
      </c>
      <c r="E11" s="36">
        <v>-2.5999999999999999E-2</v>
      </c>
      <c r="F11" s="36">
        <v>-1.7000000000000001E-2</v>
      </c>
      <c r="G11" s="36">
        <v>0.1</v>
      </c>
      <c r="H11" s="36">
        <v>-5.6000000000000001E-2</v>
      </c>
      <c r="I11" s="36">
        <v>-4.3999999999999997E-2</v>
      </c>
      <c r="J11" s="36">
        <v>4.0000000000000001E-3</v>
      </c>
      <c r="K11" s="36">
        <v>-1.7000000000000001E-2</v>
      </c>
      <c r="L11" s="36">
        <v>-3.9E-2</v>
      </c>
      <c r="M11" s="36">
        <v>7.8E-2</v>
      </c>
      <c r="N11" s="36">
        <v>-2.1000000000000001E-2</v>
      </c>
      <c r="O11" s="36">
        <v>-5.5E-2</v>
      </c>
      <c r="P11" s="36">
        <v>-1.2E-2</v>
      </c>
      <c r="Q11" s="36">
        <v>-4.0000000000000001E-3</v>
      </c>
      <c r="R11" s="36">
        <v>-5.6000000000000001E-2</v>
      </c>
      <c r="S11" s="36">
        <v>-1.7999999999999999E-2</v>
      </c>
      <c r="T11" s="36">
        <v>-3.9E-2</v>
      </c>
      <c r="U11" s="36">
        <v>-0.04</v>
      </c>
      <c r="V11" s="36">
        <v>-2.3E-2</v>
      </c>
      <c r="W11" s="36">
        <v>-2.3E-2</v>
      </c>
      <c r="X11" s="36">
        <v>-2.9000000000000001E-2</v>
      </c>
      <c r="Y11" s="36">
        <v>8.9999999999999993E-3</v>
      </c>
      <c r="Z11" s="36">
        <v>5.3999999999999999E-2</v>
      </c>
      <c r="AA11" s="36">
        <v>-0.02</v>
      </c>
      <c r="AB11" s="36">
        <v>-0.08</v>
      </c>
      <c r="AC11" s="36">
        <v>2E-3</v>
      </c>
      <c r="AD11" s="36">
        <v>-2.7E-2</v>
      </c>
      <c r="AE11" s="36">
        <v>-3.3000000000000002E-2</v>
      </c>
      <c r="AF11" s="36">
        <v>-5.3999999999999999E-2</v>
      </c>
      <c r="AG11" s="36">
        <v>-0.03</v>
      </c>
      <c r="AH11" s="37">
        <v>-0.01</v>
      </c>
      <c r="AJ11" s="16"/>
    </row>
    <row r="12" spans="1:36" x14ac:dyDescent="0.35">
      <c r="A12" s="78">
        <v>44420</v>
      </c>
      <c r="B12" s="80">
        <v>-8.0000000000000002E-3</v>
      </c>
      <c r="C12" s="36">
        <v>-1.7000000000000001E-2</v>
      </c>
      <c r="D12" s="36">
        <v>-4.7E-2</v>
      </c>
      <c r="E12" s="36">
        <v>-2.3E-2</v>
      </c>
      <c r="F12" s="36">
        <v>-1.2999999999999999E-2</v>
      </c>
      <c r="G12" s="36">
        <v>0.14799999999999999</v>
      </c>
      <c r="H12" s="36">
        <v>-0.05</v>
      </c>
      <c r="I12" s="36">
        <v>-3.7999999999999999E-2</v>
      </c>
      <c r="J12" s="36">
        <v>-3.0000000000000001E-3</v>
      </c>
      <c r="K12" s="36">
        <v>-2.4E-2</v>
      </c>
      <c r="L12" s="36">
        <v>-3.5999999999999997E-2</v>
      </c>
      <c r="M12" s="36">
        <v>6.0999999999999999E-2</v>
      </c>
      <c r="N12" s="36">
        <v>0</v>
      </c>
      <c r="O12" s="36">
        <v>-1.2E-2</v>
      </c>
      <c r="P12" s="36">
        <v>-4.0000000000000001E-3</v>
      </c>
      <c r="Q12" s="36">
        <v>-2E-3</v>
      </c>
      <c r="R12" s="36">
        <v>-6.9000000000000006E-2</v>
      </c>
      <c r="S12" s="36">
        <v>-1.2E-2</v>
      </c>
      <c r="T12" s="36">
        <v>-2.3E-2</v>
      </c>
      <c r="U12" s="36">
        <v>-0.04</v>
      </c>
      <c r="V12" s="36">
        <v>-4.1000000000000002E-2</v>
      </c>
      <c r="W12" s="36">
        <v>-2.8000000000000001E-2</v>
      </c>
      <c r="X12" s="36">
        <v>-2.4E-2</v>
      </c>
      <c r="Y12" s="36">
        <v>1.7999999999999999E-2</v>
      </c>
      <c r="Z12" s="36">
        <v>6.0999999999999999E-2</v>
      </c>
      <c r="AA12" s="36">
        <v>-2.3E-2</v>
      </c>
      <c r="AB12" s="36">
        <v>-7.9000000000000001E-2</v>
      </c>
      <c r="AC12" s="36">
        <v>1E-3</v>
      </c>
      <c r="AD12" s="36">
        <v>-0.03</v>
      </c>
      <c r="AE12" s="36">
        <v>-4.2999999999999997E-2</v>
      </c>
      <c r="AF12" s="36">
        <v>-7.0000000000000007E-2</v>
      </c>
      <c r="AG12" s="36">
        <v>-3.9E-2</v>
      </c>
      <c r="AH12" s="37">
        <v>-5.0000000000000001E-3</v>
      </c>
      <c r="AJ12" s="16"/>
    </row>
    <row r="13" spans="1:36" x14ac:dyDescent="0.35">
      <c r="A13" s="78">
        <v>44421</v>
      </c>
      <c r="B13" s="80">
        <v>-6.0000000000000001E-3</v>
      </c>
      <c r="C13" s="36">
        <v>-1.7999999999999999E-2</v>
      </c>
      <c r="D13" s="36">
        <v>-5.2999999999999999E-2</v>
      </c>
      <c r="E13" s="36">
        <v>-2.9000000000000001E-2</v>
      </c>
      <c r="F13" s="36">
        <v>-8.9999999999999993E-3</v>
      </c>
      <c r="G13" s="36">
        <v>0.18</v>
      </c>
      <c r="H13" s="36">
        <v>-5.0999999999999997E-2</v>
      </c>
      <c r="I13" s="36">
        <v>-3.1E-2</v>
      </c>
      <c r="J13" s="36">
        <v>-2.3E-2</v>
      </c>
      <c r="K13" s="36">
        <v>-0.01</v>
      </c>
      <c r="L13" s="36">
        <v>-8.9999999999999993E-3</v>
      </c>
      <c r="M13" s="36">
        <v>0.05</v>
      </c>
      <c r="N13" s="36">
        <v>-2E-3</v>
      </c>
      <c r="O13" s="36">
        <v>4.0000000000000001E-3</v>
      </c>
      <c r="P13" s="36">
        <v>-4.0000000000000001E-3</v>
      </c>
      <c r="Q13" s="36">
        <v>-2E-3</v>
      </c>
      <c r="R13" s="36">
        <v>-6.6000000000000003E-2</v>
      </c>
      <c r="S13" s="36">
        <v>-2E-3</v>
      </c>
      <c r="T13" s="36">
        <v>-3.4000000000000002E-2</v>
      </c>
      <c r="U13" s="36">
        <v>-4.1000000000000002E-2</v>
      </c>
      <c r="V13" s="36">
        <v>-4.1000000000000002E-2</v>
      </c>
      <c r="W13" s="36">
        <v>-2.5999999999999999E-2</v>
      </c>
      <c r="X13" s="36">
        <v>-1.6E-2</v>
      </c>
      <c r="Y13" s="36">
        <v>2.4E-2</v>
      </c>
      <c r="Z13" s="36">
        <v>6.7000000000000004E-2</v>
      </c>
      <c r="AA13" s="36">
        <v>-4.0000000000000001E-3</v>
      </c>
      <c r="AB13" s="36">
        <v>-4.2999999999999997E-2</v>
      </c>
      <c r="AC13" s="36">
        <v>0</v>
      </c>
      <c r="AD13" s="36">
        <v>-3.4000000000000002E-2</v>
      </c>
      <c r="AE13" s="36">
        <v>-3.6999999999999998E-2</v>
      </c>
      <c r="AF13" s="36">
        <v>-7.0999999999999994E-2</v>
      </c>
      <c r="AG13" s="36">
        <v>-2.5999999999999999E-2</v>
      </c>
      <c r="AH13" s="37">
        <v>-2E-3</v>
      </c>
      <c r="AJ13" s="16"/>
    </row>
    <row r="14" spans="1:36" x14ac:dyDescent="0.35">
      <c r="A14" s="78">
        <v>44422</v>
      </c>
      <c r="B14" s="80">
        <v>-8.9999999999999993E-3</v>
      </c>
      <c r="C14" s="36">
        <v>-2.5000000000000001E-2</v>
      </c>
      <c r="D14" s="36">
        <v>-5.8000000000000003E-2</v>
      </c>
      <c r="E14" s="36">
        <v>-3.2000000000000001E-2</v>
      </c>
      <c r="F14" s="36">
        <v>-8.0000000000000002E-3</v>
      </c>
      <c r="G14" s="36">
        <v>0.121</v>
      </c>
      <c r="H14" s="36">
        <v>-4.5999999999999999E-2</v>
      </c>
      <c r="I14" s="36">
        <v>-2.5000000000000001E-2</v>
      </c>
      <c r="J14" s="36">
        <v>-2.1999999999999999E-2</v>
      </c>
      <c r="K14" s="36">
        <v>3.0000000000000001E-3</v>
      </c>
      <c r="L14" s="36">
        <v>-1.6E-2</v>
      </c>
      <c r="M14" s="36">
        <v>2.7E-2</v>
      </c>
      <c r="N14" s="36">
        <v>2E-3</v>
      </c>
      <c r="O14" s="36">
        <v>5.0000000000000001E-3</v>
      </c>
      <c r="P14" s="36">
        <v>-4.0000000000000001E-3</v>
      </c>
      <c r="Q14" s="36">
        <v>-7.0000000000000001E-3</v>
      </c>
      <c r="R14" s="36">
        <v>-2.7E-2</v>
      </c>
      <c r="S14" s="36">
        <v>-4.0000000000000001E-3</v>
      </c>
      <c r="T14" s="36">
        <v>-4.7E-2</v>
      </c>
      <c r="U14" s="36">
        <v>-4.9000000000000002E-2</v>
      </c>
      <c r="V14" s="36">
        <v>-4.3999999999999997E-2</v>
      </c>
      <c r="W14" s="36">
        <v>-0.05</v>
      </c>
      <c r="X14" s="36">
        <v>-1.0999999999999999E-2</v>
      </c>
      <c r="Y14" s="36">
        <v>1.9E-2</v>
      </c>
      <c r="Z14" s="36">
        <v>3.5000000000000003E-2</v>
      </c>
      <c r="AA14" s="36">
        <v>-1.7999999999999999E-2</v>
      </c>
      <c r="AB14" s="36">
        <v>-2.4E-2</v>
      </c>
      <c r="AC14" s="36">
        <v>-2E-3</v>
      </c>
      <c r="AD14" s="36">
        <v>-3.5999999999999997E-2</v>
      </c>
      <c r="AE14" s="36">
        <v>-4.8000000000000001E-2</v>
      </c>
      <c r="AF14" s="36">
        <v>-4.1000000000000002E-2</v>
      </c>
      <c r="AG14" s="36">
        <v>-5.3999999999999999E-2</v>
      </c>
      <c r="AH14" s="37">
        <v>-2E-3</v>
      </c>
      <c r="AJ14" s="16"/>
    </row>
    <row r="15" spans="1:36" ht="15" thickBot="1" x14ac:dyDescent="0.4">
      <c r="A15" s="78">
        <v>44423</v>
      </c>
      <c r="B15" s="81">
        <v>-1.2E-2</v>
      </c>
      <c r="C15" s="22">
        <v>-3.3000000000000002E-2</v>
      </c>
      <c r="D15" s="22">
        <v>-9.5000000000000001E-2</v>
      </c>
      <c r="E15" s="22">
        <v>-4.2000000000000003E-2</v>
      </c>
      <c r="F15" s="22">
        <v>-2.7E-2</v>
      </c>
      <c r="G15" s="22">
        <v>6.7000000000000004E-2</v>
      </c>
      <c r="H15" s="22">
        <v>-5.8000000000000003E-2</v>
      </c>
      <c r="I15" s="22">
        <v>-0.02</v>
      </c>
      <c r="J15" s="22">
        <v>-1.4999999999999999E-2</v>
      </c>
      <c r="K15" s="22">
        <v>1.4999999999999999E-2</v>
      </c>
      <c r="L15" s="22">
        <v>1E-3</v>
      </c>
      <c r="M15" s="22">
        <v>1.7999999999999999E-2</v>
      </c>
      <c r="N15" s="22">
        <v>-0.02</v>
      </c>
      <c r="O15" s="22">
        <v>0.02</v>
      </c>
      <c r="P15" s="22">
        <v>-6.0000000000000001E-3</v>
      </c>
      <c r="Q15" s="22">
        <v>-8.0000000000000002E-3</v>
      </c>
      <c r="R15" s="22">
        <v>-1.2E-2</v>
      </c>
      <c r="S15" s="22">
        <v>-1.4999999999999999E-2</v>
      </c>
      <c r="T15" s="22">
        <v>-3.6999999999999998E-2</v>
      </c>
      <c r="U15" s="22">
        <v>-3.5999999999999997E-2</v>
      </c>
      <c r="V15" s="22">
        <v>-5.0999999999999997E-2</v>
      </c>
      <c r="W15" s="22">
        <v>-5.1999999999999998E-2</v>
      </c>
      <c r="X15" s="22">
        <v>-0.01</v>
      </c>
      <c r="Y15" s="22">
        <v>4.0000000000000001E-3</v>
      </c>
      <c r="Z15" s="22">
        <v>1.7999999999999999E-2</v>
      </c>
      <c r="AA15" s="22">
        <v>-4.0000000000000001E-3</v>
      </c>
      <c r="AB15" s="22">
        <v>-4.0000000000000001E-3</v>
      </c>
      <c r="AC15" s="22">
        <v>-4.0000000000000001E-3</v>
      </c>
      <c r="AD15" s="22">
        <v>-0.05</v>
      </c>
      <c r="AE15" s="22">
        <v>-5.2999999999999999E-2</v>
      </c>
      <c r="AF15" s="22">
        <v>-4.2000000000000003E-2</v>
      </c>
      <c r="AG15" s="22">
        <v>-5.2999999999999999E-2</v>
      </c>
      <c r="AH15" s="38">
        <v>-4.0000000000000001E-3</v>
      </c>
      <c r="AJ15" s="16"/>
    </row>
    <row r="16" spans="1:36" ht="48" customHeight="1" x14ac:dyDescent="0.35">
      <c r="A16" s="29"/>
      <c r="B16" s="17"/>
      <c r="C16" s="17"/>
      <c r="D16" s="17"/>
      <c r="E16" s="17"/>
      <c r="F16" s="17"/>
      <c r="G16" s="51" t="s">
        <v>59</v>
      </c>
      <c r="H16" s="17"/>
      <c r="I16" s="17"/>
      <c r="J16" s="17"/>
      <c r="K16" s="51" t="s">
        <v>59</v>
      </c>
      <c r="L16" s="51" t="s">
        <v>59</v>
      </c>
      <c r="M16" s="17"/>
      <c r="N16" s="17"/>
      <c r="O16" s="51" t="s">
        <v>59</v>
      </c>
      <c r="P16" s="17"/>
      <c r="Q16" s="17"/>
      <c r="R16" s="51" t="s">
        <v>59</v>
      </c>
      <c r="S16" s="17"/>
      <c r="T16" s="17"/>
      <c r="U16" s="17"/>
      <c r="V16" s="17"/>
      <c r="W16" s="17"/>
      <c r="X16" s="17"/>
      <c r="Y16" s="17"/>
      <c r="Z16" s="17"/>
      <c r="AA16" s="51" t="s">
        <v>59</v>
      </c>
      <c r="AB16" s="17"/>
      <c r="AC16" s="17"/>
      <c r="AD16" s="17"/>
      <c r="AE16" s="17"/>
      <c r="AF16" s="51" t="s">
        <v>59</v>
      </c>
      <c r="AG16" s="51" t="s">
        <v>59</v>
      </c>
    </row>
    <row r="17" spans="1:35" ht="15" thickBot="1" x14ac:dyDescent="0.4">
      <c r="A17" s="32" t="s">
        <v>126</v>
      </c>
      <c r="B17" s="33"/>
    </row>
    <row r="18" spans="1:35" s="11" customFormat="1" ht="29.5" thickBot="1" x14ac:dyDescent="0.4">
      <c r="A18" s="30"/>
      <c r="B18" s="9" t="str">
        <f t="shared" ref="B18:AH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9" t="str">
        <f t="shared" si="0"/>
        <v>Sikkim</v>
      </c>
      <c r="AC18" s="9" t="str">
        <f t="shared" si="0"/>
        <v>Tamil Nadu</v>
      </c>
      <c r="AD18" s="9" t="str">
        <f t="shared" si="0"/>
        <v>Telangana</v>
      </c>
      <c r="AE18" s="9" t="str">
        <f t="shared" si="0"/>
        <v>Tripura</v>
      </c>
      <c r="AF18" s="15" t="str">
        <f t="shared" si="0"/>
        <v>Uttar Pradesh</v>
      </c>
      <c r="AG18" s="15" t="str">
        <f t="shared" si="0"/>
        <v>Uttarakhand</v>
      </c>
      <c r="AH18" s="15" t="str">
        <f t="shared" si="0"/>
        <v>West Bengal</v>
      </c>
      <c r="AI18" s="10"/>
    </row>
    <row r="19" spans="1:35" ht="15" thickBot="1" x14ac:dyDescent="0.4">
      <c r="A19" s="31" t="s">
        <v>39</v>
      </c>
      <c r="B19" s="6">
        <f t="shared" ref="B19:AH19" si="1">LN(2)/LN(1+B15)</f>
        <v>-57.414994118438948</v>
      </c>
      <c r="C19" s="6">
        <f t="shared" si="1"/>
        <v>-20.655948147240359</v>
      </c>
      <c r="D19" s="6">
        <f t="shared" si="1"/>
        <v>-6.9439476295114373</v>
      </c>
      <c r="E19" s="6">
        <f t="shared" si="1"/>
        <v>-16.154452350365936</v>
      </c>
      <c r="F19" s="6">
        <f t="shared" si="1"/>
        <v>-25.323963205653396</v>
      </c>
      <c r="G19" s="26">
        <f t="shared" si="1"/>
        <v>10.688308220635275</v>
      </c>
      <c r="H19" s="6">
        <f>LN(2)/LN(1+H15)</f>
        <v>-11.600788777397341</v>
      </c>
      <c r="I19" s="6">
        <f t="shared" si="1"/>
        <v>-34.309618491520645</v>
      </c>
      <c r="J19" s="6">
        <f t="shared" si="1"/>
        <v>-45.862365452420185</v>
      </c>
      <c r="K19" s="26">
        <f t="shared" si="1"/>
        <v>46.55552563080618</v>
      </c>
      <c r="L19" s="26">
        <f t="shared" si="1"/>
        <v>693.49369641689941</v>
      </c>
      <c r="M19" s="26">
        <f t="shared" si="1"/>
        <v>38.853719819441324</v>
      </c>
      <c r="N19" s="6">
        <f t="shared" si="1"/>
        <v>-34.309618491520645</v>
      </c>
      <c r="O19" s="26">
        <f t="shared" si="1"/>
        <v>35.002788781146499</v>
      </c>
      <c r="P19" s="6">
        <f t="shared" si="1"/>
        <v>-115.17760888576524</v>
      </c>
      <c r="Q19" s="6">
        <f t="shared" si="1"/>
        <v>-86.296360023781503</v>
      </c>
      <c r="R19" s="6">
        <f t="shared" si="1"/>
        <v>-57.414994118438948</v>
      </c>
      <c r="S19" s="6">
        <f t="shared" si="1"/>
        <v>-45.862365452420185</v>
      </c>
      <c r="T19" s="6">
        <f t="shared" si="1"/>
        <v>-18.384956298766355</v>
      </c>
      <c r="U19" s="6">
        <f t="shared" si="1"/>
        <v>-18.905397011270271</v>
      </c>
      <c r="V19" s="6">
        <f t="shared" si="1"/>
        <v>-13.24152408397523</v>
      </c>
      <c r="W19" s="6">
        <f t="shared" si="1"/>
        <v>-12.980095478798273</v>
      </c>
      <c r="X19" s="6">
        <f t="shared" si="1"/>
        <v>-68.967563936528421</v>
      </c>
      <c r="Y19" s="26">
        <f t="shared" si="1"/>
        <v>173.63313814213674</v>
      </c>
      <c r="Z19" s="26">
        <f t="shared" si="1"/>
        <v>38.853719819441324</v>
      </c>
      <c r="AA19" s="6">
        <f t="shared" si="1"/>
        <v>-172.93999003737392</v>
      </c>
      <c r="AB19" s="6">
        <f t="shared" si="1"/>
        <v>-172.93999003737392</v>
      </c>
      <c r="AC19" s="6">
        <f t="shared" si="1"/>
        <v>-172.93999003737392</v>
      </c>
      <c r="AD19" s="6">
        <f t="shared" si="1"/>
        <v>-13.513407333964874</v>
      </c>
      <c r="AE19" s="6">
        <f t="shared" si="1"/>
        <v>-12.728529742347659</v>
      </c>
      <c r="AF19" s="6">
        <f t="shared" si="1"/>
        <v>-16.154452350365936</v>
      </c>
      <c r="AG19" s="6">
        <f t="shared" si="1"/>
        <v>-12.728529742347659</v>
      </c>
      <c r="AH19" s="96">
        <f t="shared" si="1"/>
        <v>-172.93999003737392</v>
      </c>
    </row>
    <row r="20" spans="1:35" x14ac:dyDescent="0.3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5" ht="15.5" x14ac:dyDescent="0.35">
      <c r="A21" s="2" t="s">
        <v>45</v>
      </c>
    </row>
    <row r="22" spans="1:35" ht="15.5" x14ac:dyDescent="0.35">
      <c r="A22" s="3" t="s">
        <v>42</v>
      </c>
    </row>
    <row r="23" spans="1:35" ht="15.5" x14ac:dyDescent="0.35">
      <c r="A23" s="3" t="s">
        <v>46</v>
      </c>
    </row>
    <row r="24" spans="1:35" ht="15.5" x14ac:dyDescent="0.35">
      <c r="A24" s="3" t="s">
        <v>47</v>
      </c>
    </row>
    <row r="25" spans="1:35" ht="15.5" x14ac:dyDescent="0.35">
      <c r="A25" s="3" t="s">
        <v>48</v>
      </c>
    </row>
    <row r="26" spans="1:35" ht="15.5" x14ac:dyDescent="0.35">
      <c r="A26" s="3" t="s">
        <v>52</v>
      </c>
    </row>
    <row r="27" spans="1:35" ht="15.5" x14ac:dyDescent="0.35">
      <c r="A27" s="3" t="s">
        <v>2</v>
      </c>
    </row>
    <row r="28" spans="1:35" ht="15.5" x14ac:dyDescent="0.35">
      <c r="A28" s="3" t="s">
        <v>3</v>
      </c>
      <c r="E28" s="5"/>
      <c r="F28" s="5" t="s">
        <v>44</v>
      </c>
    </row>
    <row r="30" spans="1:35" x14ac:dyDescent="0.35">
      <c r="AG30" s="1"/>
      <c r="AH30" s="1"/>
    </row>
    <row r="31" spans="1:35"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topLeftCell="A30" workbookViewId="0">
      <selection activeCell="A32" sqref="A32"/>
    </sheetView>
  </sheetViews>
  <sheetFormatPr defaultRowHeight="14.5" x14ac:dyDescent="0.35"/>
  <cols>
    <col min="1" max="1" width="26.453125" customWidth="1"/>
    <col min="2" max="4" width="14.1796875" customWidth="1"/>
    <col min="6" max="6" width="10.453125" bestFit="1" customWidth="1"/>
  </cols>
  <sheetData>
    <row r="1" spans="1:7" ht="18" thickBot="1" x14ac:dyDescent="0.5">
      <c r="A1" s="27" t="s">
        <v>49</v>
      </c>
      <c r="B1" s="28" t="s">
        <v>127</v>
      </c>
      <c r="C1" s="53" t="s">
        <v>40</v>
      </c>
      <c r="D1" s="54" t="s">
        <v>41</v>
      </c>
      <c r="E1" s="62"/>
    </row>
    <row r="2" spans="1:7" ht="19" thickBot="1" x14ac:dyDescent="0.5">
      <c r="A2" s="58" t="s">
        <v>4</v>
      </c>
      <c r="B2" s="64">
        <v>0.95461724636858303</v>
      </c>
      <c r="C2" s="65">
        <v>0.913997958449425</v>
      </c>
      <c r="D2" s="66">
        <v>0.99704170960110705</v>
      </c>
      <c r="E2" s="62"/>
      <c r="F2" s="16"/>
      <c r="G2" s="18"/>
    </row>
    <row r="3" spans="1:7" x14ac:dyDescent="0.35">
      <c r="A3" s="59" t="s">
        <v>53</v>
      </c>
      <c r="B3" s="67">
        <v>0.83861237156271196</v>
      </c>
      <c r="C3" s="68">
        <v>0.58034589958807803</v>
      </c>
      <c r="D3" s="69">
        <v>1.2118130071000901</v>
      </c>
      <c r="E3" s="62" t="s">
        <v>59</v>
      </c>
      <c r="F3" s="16"/>
      <c r="G3" s="18"/>
    </row>
    <row r="4" spans="1:7" x14ac:dyDescent="0.35">
      <c r="A4" s="52" t="s">
        <v>5</v>
      </c>
      <c r="B4" s="97">
        <v>0.87676883590988097</v>
      </c>
      <c r="C4" s="98">
        <v>0.809761900602186</v>
      </c>
      <c r="D4" s="99">
        <v>0.94932052378742404</v>
      </c>
      <c r="E4" s="62"/>
      <c r="F4" s="16"/>
      <c r="G4" s="18"/>
    </row>
    <row r="5" spans="1:7" x14ac:dyDescent="0.35">
      <c r="A5" s="52" t="s">
        <v>6</v>
      </c>
      <c r="B5" s="70">
        <v>0.68464719502981897</v>
      </c>
      <c r="C5" s="63">
        <v>0.57853239959576697</v>
      </c>
      <c r="D5" s="71">
        <v>0.810225636437508</v>
      </c>
      <c r="E5" s="62"/>
      <c r="F5" s="16"/>
      <c r="G5" s="18"/>
    </row>
    <row r="6" spans="1:7" x14ac:dyDescent="0.35">
      <c r="A6" s="52" t="s">
        <v>7</v>
      </c>
      <c r="B6" s="70">
        <v>0.84425411329162503</v>
      </c>
      <c r="C6" s="63">
        <v>0.76097857722491002</v>
      </c>
      <c r="D6" s="71">
        <v>0.936642671872703</v>
      </c>
      <c r="E6" s="62"/>
      <c r="F6" s="16"/>
      <c r="G6" s="18"/>
    </row>
    <row r="7" spans="1:7" x14ac:dyDescent="0.35">
      <c r="A7" s="52" t="s">
        <v>8</v>
      </c>
      <c r="B7" s="70">
        <v>0.89608964013938397</v>
      </c>
      <c r="C7" s="63">
        <v>0.78715281048220098</v>
      </c>
      <c r="D7" s="71">
        <v>1.0201026185414199</v>
      </c>
      <c r="E7" s="62"/>
      <c r="F7" s="16"/>
      <c r="G7" s="18"/>
    </row>
    <row r="8" spans="1:7" x14ac:dyDescent="0.35">
      <c r="A8" s="49" t="s">
        <v>9</v>
      </c>
      <c r="B8" s="70">
        <v>1.30964540069807</v>
      </c>
      <c r="C8" s="63">
        <v>0.99729330480155898</v>
      </c>
      <c r="D8" s="71">
        <v>1.71982612067259</v>
      </c>
      <c r="E8" s="62" t="s">
        <v>59</v>
      </c>
      <c r="F8" s="16"/>
      <c r="G8" s="18"/>
    </row>
    <row r="9" spans="1:7" x14ac:dyDescent="0.35">
      <c r="A9" s="52" t="s">
        <v>10</v>
      </c>
      <c r="B9" s="70">
        <v>0.79265734854634295</v>
      </c>
      <c r="C9" s="63">
        <v>0.71789270855810305</v>
      </c>
      <c r="D9" s="71">
        <v>0.87520832112430602</v>
      </c>
      <c r="E9" s="62"/>
      <c r="F9" s="16"/>
      <c r="G9" s="18"/>
    </row>
    <row r="10" spans="1:7" x14ac:dyDescent="0.35">
      <c r="A10" s="61" t="s">
        <v>54</v>
      </c>
      <c r="B10" s="70">
        <v>0.98677844928823399</v>
      </c>
      <c r="C10" s="63">
        <v>0.67390383979978397</v>
      </c>
      <c r="D10" s="71">
        <v>1.44491194510627</v>
      </c>
      <c r="E10" s="62" t="s">
        <v>59</v>
      </c>
      <c r="F10" s="16"/>
      <c r="G10" s="18"/>
    </row>
    <row r="11" spans="1:7" x14ac:dyDescent="0.35">
      <c r="A11" s="52" t="s">
        <v>11</v>
      </c>
      <c r="B11" s="70">
        <v>0.92392152435820196</v>
      </c>
      <c r="C11" s="63">
        <v>0.80248670250486798</v>
      </c>
      <c r="D11" s="71">
        <v>1.06373224691185</v>
      </c>
      <c r="E11" s="62"/>
      <c r="F11" s="16"/>
      <c r="G11" s="18"/>
    </row>
    <row r="12" spans="1:7" x14ac:dyDescent="0.35">
      <c r="A12" s="52" t="s">
        <v>12</v>
      </c>
      <c r="B12" s="97">
        <v>0.94304245576319901</v>
      </c>
      <c r="C12" s="98">
        <v>0.83554784791099901</v>
      </c>
      <c r="D12" s="99">
        <v>1.0643664220970099</v>
      </c>
      <c r="E12" s="62"/>
      <c r="F12" s="16"/>
      <c r="G12" s="18"/>
    </row>
    <row r="13" spans="1:7" x14ac:dyDescent="0.35">
      <c r="A13" s="49" t="s">
        <v>13</v>
      </c>
      <c r="B13" s="70">
        <v>1.05998197573919</v>
      </c>
      <c r="C13" s="63">
        <v>0.98528912412719505</v>
      </c>
      <c r="D13" s="71">
        <v>1.1403371471163299</v>
      </c>
      <c r="E13" s="62"/>
      <c r="F13" s="16"/>
      <c r="G13" s="18"/>
    </row>
    <row r="14" spans="1:7" x14ac:dyDescent="0.35">
      <c r="A14" s="60" t="s">
        <v>14</v>
      </c>
      <c r="B14" s="70">
        <v>1.0045531296572301</v>
      </c>
      <c r="C14" s="63">
        <v>0.910924878278771</v>
      </c>
      <c r="D14" s="71">
        <v>1.1078048413947501</v>
      </c>
      <c r="E14" s="62" t="s">
        <v>59</v>
      </c>
      <c r="F14" s="16"/>
      <c r="G14" s="18"/>
    </row>
    <row r="15" spans="1:7" x14ac:dyDescent="0.35">
      <c r="A15" s="49" t="s">
        <v>15</v>
      </c>
      <c r="B15" s="70">
        <v>1.07515320999365</v>
      </c>
      <c r="C15" s="63">
        <v>0.96158957272034995</v>
      </c>
      <c r="D15" s="71">
        <v>1.20212870205055</v>
      </c>
      <c r="E15" s="62"/>
      <c r="F15" s="16"/>
      <c r="G15" s="18"/>
    </row>
    <row r="16" spans="1:7" x14ac:dyDescent="0.35">
      <c r="A16" s="52" t="s">
        <v>16</v>
      </c>
      <c r="B16" s="70">
        <v>0.92316906023593104</v>
      </c>
      <c r="C16" s="63">
        <v>0.83095065027869897</v>
      </c>
      <c r="D16" s="71">
        <v>1.0256218145939899</v>
      </c>
      <c r="E16" s="62"/>
      <c r="F16" s="16"/>
      <c r="G16" s="18"/>
    </row>
    <row r="17" spans="1:7" x14ac:dyDescent="0.35">
      <c r="A17" s="49" t="s">
        <v>17</v>
      </c>
      <c r="B17" s="70">
        <v>1.08535865469705</v>
      </c>
      <c r="C17" s="63">
        <v>0.94561246538340804</v>
      </c>
      <c r="D17" s="71">
        <v>1.2457570648121199</v>
      </c>
      <c r="E17" s="62"/>
      <c r="F17" s="16"/>
      <c r="G17" s="18"/>
    </row>
    <row r="18" spans="1:7" x14ac:dyDescent="0.35">
      <c r="A18" s="52" t="s">
        <v>18</v>
      </c>
      <c r="B18" s="70">
        <v>0.97769071411602104</v>
      </c>
      <c r="C18" s="63">
        <v>0.89585434449309898</v>
      </c>
      <c r="D18" s="71">
        <v>1.06700284297841</v>
      </c>
      <c r="E18" s="62"/>
      <c r="F18" s="16"/>
      <c r="G18" s="18"/>
    </row>
    <row r="19" spans="1:7" x14ac:dyDescent="0.35">
      <c r="A19" s="52" t="s">
        <v>19</v>
      </c>
      <c r="B19" s="70">
        <v>0.97002461193790601</v>
      </c>
      <c r="C19" s="63">
        <v>0.90577155203503001</v>
      </c>
      <c r="D19" s="71">
        <v>1.03883561550506</v>
      </c>
      <c r="E19" s="62"/>
      <c r="F19" s="16"/>
      <c r="G19" s="18"/>
    </row>
    <row r="20" spans="1:7" x14ac:dyDescent="0.35">
      <c r="A20" s="61" t="s">
        <v>20</v>
      </c>
      <c r="B20" s="70">
        <v>0.78068449312843802</v>
      </c>
      <c r="C20" s="63">
        <v>0.56442068124676703</v>
      </c>
      <c r="D20" s="71">
        <v>1.07981209417226</v>
      </c>
      <c r="E20" s="62" t="s">
        <v>59</v>
      </c>
      <c r="F20" s="16"/>
      <c r="G20" s="18"/>
    </row>
    <row r="21" spans="1:7" x14ac:dyDescent="0.35">
      <c r="A21" s="61" t="s">
        <v>21</v>
      </c>
      <c r="B21" s="70">
        <v>0.93205102479501301</v>
      </c>
      <c r="C21" s="63">
        <v>0.68503293375380303</v>
      </c>
      <c r="D21" s="71">
        <v>1.2681421140748299</v>
      </c>
      <c r="E21" s="62" t="s">
        <v>59</v>
      </c>
      <c r="F21" s="16"/>
      <c r="G21" s="18"/>
    </row>
    <row r="22" spans="1:7" x14ac:dyDescent="0.35">
      <c r="A22" s="61" t="s">
        <v>22</v>
      </c>
      <c r="B22" s="70">
        <v>0.95480652841923896</v>
      </c>
      <c r="C22" s="63">
        <v>0.75711759207771601</v>
      </c>
      <c r="D22" s="71">
        <v>1.2041134907593301</v>
      </c>
      <c r="E22" s="62" t="s">
        <v>59</v>
      </c>
      <c r="F22" s="16"/>
      <c r="G22" s="18"/>
    </row>
    <row r="23" spans="1:7" x14ac:dyDescent="0.35">
      <c r="A23" s="52" t="s">
        <v>23</v>
      </c>
      <c r="B23" s="70">
        <v>0.94047579180796803</v>
      </c>
      <c r="C23" s="63">
        <v>0.851473008378691</v>
      </c>
      <c r="D23" s="71">
        <v>1.03878185952249</v>
      </c>
      <c r="E23" s="62"/>
      <c r="F23" s="16"/>
      <c r="G23" s="18"/>
    </row>
    <row r="24" spans="1:7" x14ac:dyDescent="0.35">
      <c r="A24" s="52" t="s">
        <v>24</v>
      </c>
      <c r="B24" s="70">
        <v>0.86121137332271802</v>
      </c>
      <c r="C24" s="63">
        <v>0.72745055090018995</v>
      </c>
      <c r="D24" s="71">
        <v>1.0195676236997799</v>
      </c>
      <c r="E24" s="62"/>
      <c r="F24" s="16"/>
      <c r="G24" s="18"/>
    </row>
    <row r="25" spans="1:7" x14ac:dyDescent="0.35">
      <c r="A25" s="52" t="s">
        <v>25</v>
      </c>
      <c r="B25" s="70">
        <v>0.86623318640329705</v>
      </c>
      <c r="C25" s="63">
        <v>0.70551730238743304</v>
      </c>
      <c r="D25" s="71">
        <v>1.0635599306880701</v>
      </c>
      <c r="E25" s="62"/>
      <c r="F25" s="16"/>
      <c r="G25" s="18"/>
    </row>
    <row r="26" spans="1:7" x14ac:dyDescent="0.35">
      <c r="A26" s="52" t="s">
        <v>26</v>
      </c>
      <c r="B26" s="70">
        <v>0.81563185850919395</v>
      </c>
      <c r="C26" s="63">
        <v>0.65957192317396796</v>
      </c>
      <c r="D26" s="71">
        <v>1.0086168092387</v>
      </c>
      <c r="E26" s="62"/>
      <c r="F26" s="16"/>
      <c r="G26" s="18"/>
    </row>
    <row r="27" spans="1:7" x14ac:dyDescent="0.35">
      <c r="A27" s="52" t="s">
        <v>27</v>
      </c>
      <c r="B27" s="70">
        <v>0.81090946017657095</v>
      </c>
      <c r="C27" s="63">
        <v>0.676708860256796</v>
      </c>
      <c r="D27" s="71">
        <v>0.971723870076597</v>
      </c>
      <c r="E27" s="62"/>
      <c r="F27" s="16"/>
      <c r="G27" s="18"/>
    </row>
    <row r="28" spans="1:7" x14ac:dyDescent="0.35">
      <c r="A28" s="52" t="s">
        <v>28</v>
      </c>
      <c r="B28" s="70">
        <v>0.96089511479697198</v>
      </c>
      <c r="C28" s="63">
        <v>0.88950889267532995</v>
      </c>
      <c r="D28" s="71">
        <v>1.03801033271704</v>
      </c>
      <c r="E28" s="62"/>
      <c r="F28" s="16"/>
      <c r="G28" s="18"/>
    </row>
    <row r="29" spans="1:7" x14ac:dyDescent="0.35">
      <c r="A29" s="49" t="s">
        <v>29</v>
      </c>
      <c r="B29" s="70">
        <v>1.0161136743272401</v>
      </c>
      <c r="C29" s="63">
        <v>0.91134557871342203</v>
      </c>
      <c r="D29" s="71">
        <v>1.1329258881273101</v>
      </c>
      <c r="E29" s="62"/>
      <c r="F29" s="16"/>
      <c r="G29" s="18"/>
    </row>
    <row r="30" spans="1:7" x14ac:dyDescent="0.35">
      <c r="A30" s="49" t="s">
        <v>30</v>
      </c>
      <c r="B30" s="70">
        <v>1.0754458021992499</v>
      </c>
      <c r="C30" s="63">
        <v>0.98224486987278703</v>
      </c>
      <c r="D30" s="71">
        <v>1.17749016456332</v>
      </c>
      <c r="E30" s="62"/>
      <c r="F30" s="16"/>
      <c r="G30" s="18"/>
    </row>
    <row r="31" spans="1:7" x14ac:dyDescent="0.35">
      <c r="A31" s="52" t="s">
        <v>31</v>
      </c>
      <c r="B31" s="70">
        <v>0.985721945532257</v>
      </c>
      <c r="C31" s="63">
        <v>0.88101104836794797</v>
      </c>
      <c r="D31" s="71">
        <v>1.1028780577767501</v>
      </c>
      <c r="E31" s="62" t="s">
        <v>59</v>
      </c>
      <c r="F31" s="16"/>
      <c r="G31" s="18"/>
    </row>
    <row r="32" spans="1:7" x14ac:dyDescent="0.35">
      <c r="A32" s="52" t="s">
        <v>32</v>
      </c>
      <c r="B32" s="70">
        <v>0.98271644970893302</v>
      </c>
      <c r="C32" s="63">
        <v>0.78174401008680094</v>
      </c>
      <c r="D32" s="71">
        <v>1.2353553184517501</v>
      </c>
      <c r="E32" s="62"/>
      <c r="F32" s="16"/>
      <c r="G32" s="18"/>
    </row>
    <row r="33" spans="1:7" x14ac:dyDescent="0.35">
      <c r="A33" s="52" t="s">
        <v>33</v>
      </c>
      <c r="B33" s="70">
        <v>0.98603230423779298</v>
      </c>
      <c r="C33" s="63">
        <v>0.93916157818166102</v>
      </c>
      <c r="D33" s="71">
        <v>1.03524220707891</v>
      </c>
      <c r="E33" s="62"/>
      <c r="F33" s="16"/>
      <c r="G33" s="18"/>
    </row>
    <row r="34" spans="1:7" x14ac:dyDescent="0.35">
      <c r="A34" s="52" t="s">
        <v>34</v>
      </c>
      <c r="B34" s="70">
        <v>0.81856510698240004</v>
      </c>
      <c r="C34" s="63">
        <v>0.75559052182402597</v>
      </c>
      <c r="D34" s="71">
        <v>0.88678830003264697</v>
      </c>
      <c r="E34" s="62"/>
      <c r="F34" s="16"/>
      <c r="G34" s="18"/>
    </row>
    <row r="35" spans="1:7" x14ac:dyDescent="0.35">
      <c r="A35" s="52" t="s">
        <v>35</v>
      </c>
      <c r="B35" s="70">
        <v>0.80841440893361605</v>
      </c>
      <c r="C35" s="63">
        <v>0.536342836685053</v>
      </c>
      <c r="D35" s="71">
        <v>1.2185002052246099</v>
      </c>
      <c r="E35" s="62"/>
      <c r="F35" s="16"/>
      <c r="G35" s="18"/>
    </row>
    <row r="36" spans="1:7" x14ac:dyDescent="0.35">
      <c r="A36" s="61" t="s">
        <v>36</v>
      </c>
      <c r="B36" s="70">
        <v>0.84665853815749204</v>
      </c>
      <c r="C36" s="63">
        <v>0.69278625517885295</v>
      </c>
      <c r="D36" s="71">
        <v>1.0347068448260699</v>
      </c>
      <c r="E36" s="62"/>
      <c r="F36" s="16"/>
      <c r="G36" s="18"/>
    </row>
    <row r="37" spans="1:7" x14ac:dyDescent="0.35">
      <c r="A37" s="61" t="s">
        <v>37</v>
      </c>
      <c r="B37" s="70">
        <v>0.80862317850030496</v>
      </c>
      <c r="C37" s="63">
        <v>0.68217901355122601</v>
      </c>
      <c r="D37" s="71">
        <v>0.95850419291568401</v>
      </c>
      <c r="E37" s="62" t="s">
        <v>59</v>
      </c>
      <c r="F37" s="16"/>
      <c r="G37" s="18"/>
    </row>
    <row r="38" spans="1:7" ht="15" thickBot="1" x14ac:dyDescent="0.4">
      <c r="A38" s="100" t="s">
        <v>38</v>
      </c>
      <c r="B38" s="72">
        <v>0.98371119039166399</v>
      </c>
      <c r="C38" s="73">
        <v>0.918996097403873</v>
      </c>
      <c r="D38" s="74">
        <v>1.0529834771175499</v>
      </c>
      <c r="F38" s="16"/>
      <c r="G38" s="18"/>
    </row>
    <row r="40" spans="1:7" ht="15.5" x14ac:dyDescent="0.35">
      <c r="A40" s="2" t="s">
        <v>0</v>
      </c>
    </row>
    <row r="41" spans="1:7" ht="15.5" x14ac:dyDescent="0.35">
      <c r="A41" s="3" t="s">
        <v>42</v>
      </c>
    </row>
    <row r="42" spans="1:7" ht="15.5" x14ac:dyDescent="0.35">
      <c r="A42" s="4" t="s">
        <v>43</v>
      </c>
    </row>
    <row r="43" spans="1:7" ht="15.5" x14ac:dyDescent="0.35">
      <c r="A43" s="3" t="s">
        <v>2</v>
      </c>
    </row>
    <row r="44" spans="1:7"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(15 August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2021-08-16T00:45:50Z</dcterms:modified>
</cp:coreProperties>
</file>